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definedNames>
    <definedName name="_xlnm._FilterDatabase" localSheetId="0" hidden="1">Sheet2!$A$1:$H$188</definedName>
  </definedNames>
  <calcPr calcId="144525"/>
</workbook>
</file>

<file path=xl/sharedStrings.xml><?xml version="1.0" encoding="utf-8"?>
<sst xmlns="http://schemas.openxmlformats.org/spreadsheetml/2006/main" count="1368" uniqueCount="640">
  <si>
    <t>广元市优质农产品名录（2024）</t>
  </si>
  <si>
    <t>序号</t>
  </si>
  <si>
    <t>产业</t>
  </si>
  <si>
    <t>主要产品</t>
  </si>
  <si>
    <t>产品规格
型号</t>
  </si>
  <si>
    <t>产品生
产地</t>
  </si>
  <si>
    <t>生产企业（专合组织）</t>
  </si>
  <si>
    <t>年产量
（能）</t>
  </si>
  <si>
    <t>主要证书
及荣誉</t>
  </si>
  <si>
    <t>红心猕猴桃  34（个）</t>
  </si>
  <si>
    <t>水果类</t>
  </si>
  <si>
    <t>猕猴桃</t>
  </si>
  <si>
    <t>5kg/件  2.5kg/件</t>
  </si>
  <si>
    <t>苍溪县</t>
  </si>
  <si>
    <t>苍溪圣丰农业有限公司</t>
  </si>
  <si>
    <t>100吨</t>
  </si>
  <si>
    <t>有机产品</t>
  </si>
  <si>
    <t>四川佳猕沃农业科技有限公司</t>
  </si>
  <si>
    <t>40吨</t>
  </si>
  <si>
    <t>苍溪县桥溪红太阳猕猴桃专业合作社</t>
  </si>
  <si>
    <t>50吨</t>
  </si>
  <si>
    <t>四川柴门农业科技有限责任公司</t>
  </si>
  <si>
    <t>60吨</t>
  </si>
  <si>
    <t>苍溪县跳马农业有限公司</t>
  </si>
  <si>
    <t>5kg/件 2.5kg/件</t>
  </si>
  <si>
    <t>广元齐民农业科技有限公司</t>
  </si>
  <si>
    <t>苍溪县白驿镇天野家庭农场</t>
  </si>
  <si>
    <t>15吨</t>
  </si>
  <si>
    <t>苍溪县运山镇锦欣家庭农场</t>
  </si>
  <si>
    <t>苍溪县歧坪镇尚林园家庭农场</t>
  </si>
  <si>
    <t>150吨</t>
  </si>
  <si>
    <t>绿色食品</t>
  </si>
  <si>
    <t>苍溪县青盐雪梨专业合作社</t>
  </si>
  <si>
    <t>34吨</t>
  </si>
  <si>
    <t>苍溪县元坝镇鸿阳家庭农场</t>
  </si>
  <si>
    <t>30吨</t>
  </si>
  <si>
    <t xml:space="preserve">绿色食品 </t>
  </si>
  <si>
    <t>黄金梨</t>
  </si>
  <si>
    <t>苍溪县鸳溪镇发荣家庭农场</t>
  </si>
  <si>
    <t>20吨</t>
  </si>
  <si>
    <t>雪梨</t>
  </si>
  <si>
    <t>苍溪梨研究所</t>
  </si>
  <si>
    <t>38吨</t>
  </si>
  <si>
    <t>地标产品</t>
  </si>
  <si>
    <t>苍溪县猕猴桃产业发展中心</t>
  </si>
  <si>
    <t>苍溪县辰龙农业有限公司</t>
  </si>
  <si>
    <t>苍溪县亭子镇五福猕猴桃专业合作社</t>
  </si>
  <si>
    <t>36吨</t>
  </si>
  <si>
    <t>猕猴桃系列饮品</t>
  </si>
  <si>
    <t>15瓶/件、24瓶/件、6瓶/件</t>
  </si>
  <si>
    <t>苍溪县猕猴桃食品有限公司</t>
  </si>
  <si>
    <t>鲜果300吨
饮料8500件</t>
  </si>
  <si>
    <t>国家级龙头企业
四川省著名商标
广元市知名商标</t>
  </si>
  <si>
    <t>5公斤/件</t>
  </si>
  <si>
    <t>苍溪县鑫旺农机专业合作社</t>
  </si>
  <si>
    <t>155吨</t>
  </si>
  <si>
    <t>红心猕猴桃</t>
  </si>
  <si>
    <t>5kg/件</t>
  </si>
  <si>
    <t>剑阁县</t>
  </si>
  <si>
    <t>剑阁县宏鑫猕猴桃专业合作社</t>
  </si>
  <si>
    <t>剑阁县共裕农业开发有限公司</t>
  </si>
  <si>
    <t>140吨</t>
  </si>
  <si>
    <t>剑阁李氏猕猴桃种植家庭农场</t>
  </si>
  <si>
    <t>红心、野生、翠香、海沃特猕猴桃</t>
  </si>
  <si>
    <t>2.5kg/盒</t>
  </si>
  <si>
    <t>青川县</t>
  </si>
  <si>
    <t>青川县九龙山猕猴桃种植专业合作社</t>
  </si>
  <si>
    <t>现货、礼盒（2.5kg/盒、4kg/5kg盒）</t>
  </si>
  <si>
    <t>昭化区</t>
  </si>
  <si>
    <t>广元市万紫红猕猴桃专业合作社</t>
  </si>
  <si>
    <t>200吨</t>
  </si>
  <si>
    <t>地标证明商标</t>
  </si>
  <si>
    <t>青脆李、车厘子、脆桃、猕猴桃、、樱桃</t>
  </si>
  <si>
    <t>青脆李精品礼盒（30个/盒、60个/盒），车厘子（3斤/盒），桃（12个/盒），猕猴桃（24个/盒36个/盒）</t>
  </si>
  <si>
    <t>广元惠兴农业开发有限公司</t>
  </si>
  <si>
    <t>1900吨</t>
  </si>
  <si>
    <t>散装、礼盒（6斤/盒、8斤/盒）</t>
  </si>
  <si>
    <t>广元市昭化区紫云猕猴桃专业合作社</t>
  </si>
  <si>
    <t>600吨</t>
  </si>
  <si>
    <t>地标证明商标
绿色食品有机产品
广元知名品牌
中国十五、十六届绿博会金奖</t>
  </si>
  <si>
    <t>5斤/盒、8斤/盒、10斤/盒</t>
  </si>
  <si>
    <t>四川新马克农林开发有限公司</t>
  </si>
  <si>
    <t>地标证明商标
有机产品</t>
  </si>
  <si>
    <t>猕猴桃、脆桃、李</t>
  </si>
  <si>
    <t>脆桃（6斤/盒、8斤/盒、10斤/盒）</t>
  </si>
  <si>
    <t>广元市昌恒农业开发有限公司</t>
  </si>
  <si>
    <t>广元市碾子坝生态农业家庭农场</t>
  </si>
  <si>
    <t>广元市昭化区农创农业服务专业合作社</t>
  </si>
  <si>
    <t>10吨</t>
  </si>
  <si>
    <t>广元市檬梁山生态家庭农场</t>
  </si>
  <si>
    <t>16吨</t>
  </si>
  <si>
    <t>广元市昭化区岚黎猕猴桃专业合作社</t>
  </si>
  <si>
    <t>3吨</t>
  </si>
  <si>
    <t>猕猴桃果肉饮料</t>
  </si>
  <si>
    <t>1*12*300ml/件
1*10*56ml/盒</t>
  </si>
  <si>
    <t>利州区</t>
  </si>
  <si>
    <t>四川新良农业有限责任公司</t>
  </si>
  <si>
    <t>梨、李、猕猴桃，桃子</t>
  </si>
  <si>
    <t>中大果每500克单价：梨5元、李5元、猕猴桃9元、桃6元</t>
  </si>
  <si>
    <t>朝天区</t>
  </si>
  <si>
    <t>广元市小农哥农产品专业合作社</t>
  </si>
  <si>
    <t>广元茶叶  23（个）</t>
  </si>
  <si>
    <t>茶叶类</t>
  </si>
  <si>
    <t>黄茶、红茶、绿茶</t>
  </si>
  <si>
    <t>黄茶120克/盒
红茶250克/盒
雀舌[有机茶]148克/盒
子竹208克/盒</t>
  </si>
  <si>
    <t>旺苍县</t>
  </si>
  <si>
    <t>四川米仓山茶业集团有限公司</t>
  </si>
  <si>
    <t>黄茶40吨
红茶550吨
绿茶1500吨</t>
  </si>
  <si>
    <t>国家级龙头企业
有机产品
地标产品</t>
  </si>
  <si>
    <t>120g/盒 200g/盒</t>
  </si>
  <si>
    <t>旺苍县高阳碧峰茶业有限公司</t>
  </si>
  <si>
    <t>绿茶20吨   
黄茶1吨
红茶5吨</t>
  </si>
  <si>
    <t>200克/盒</t>
  </si>
  <si>
    <t>四川枣林茶业有限公司</t>
  </si>
  <si>
    <t>绿茶12吨   
黄茶1吨
红茶2吨</t>
  </si>
  <si>
    <t>旺苍县桃源茶业有限公司</t>
  </si>
  <si>
    <t>绿茶19吨   
黄茶1.5吨
红茶3吨</t>
  </si>
  <si>
    <t>茶（鲜叶）</t>
  </si>
  <si>
    <t>四川旺飞农业开发有限公司</t>
  </si>
  <si>
    <t>鲜叶60吨</t>
  </si>
  <si>
    <t>黄茶、绿茶</t>
  </si>
  <si>
    <t>旺苍毅杰农业科技有限公司</t>
  </si>
  <si>
    <t xml:space="preserve">绿茶12吨   
黄茶1吨
</t>
  </si>
  <si>
    <t>旺苍县木门镇龙山村茶叶专业合作社</t>
  </si>
  <si>
    <t>鲜叶22吨</t>
  </si>
  <si>
    <t>四川省旺茗茶业有限公司</t>
  </si>
  <si>
    <t>鲜叶12吨</t>
  </si>
  <si>
    <t>四川广旺茶业有限公司</t>
  </si>
  <si>
    <t xml:space="preserve">绿茶20吨   
黄茶1吨
</t>
  </si>
  <si>
    <t>旺苍县白水雪山绿亭兰花茶农场</t>
  </si>
  <si>
    <t>旺苍县苍王茶业有限公司</t>
  </si>
  <si>
    <t>鲜叶10吨</t>
  </si>
  <si>
    <t>旺苍县黑松垭茶叶专业合作社</t>
  </si>
  <si>
    <t>鲜叶35吨</t>
  </si>
  <si>
    <t>四川三山茶业有限公司</t>
  </si>
  <si>
    <t>省级龙头企业
有机产品</t>
  </si>
  <si>
    <t>旺苍县枫香岭茶业有限公司</t>
  </si>
  <si>
    <t>茶叶</t>
  </si>
  <si>
    <t>黄茶120克/盒
有机子竹200克/盒
子竹248克/盒</t>
  </si>
  <si>
    <t>旺苍县金源农业有限公司</t>
  </si>
  <si>
    <t>黄茶3吨
绿茶50吨</t>
  </si>
  <si>
    <t>绿茶</t>
  </si>
  <si>
    <t>100g/袋，250g/袋</t>
  </si>
  <si>
    <t>剑阁县茶业发展有限公司</t>
  </si>
  <si>
    <t>2吨</t>
  </si>
  <si>
    <t>七佛贡茶、青川红茶、青川白茶</t>
  </si>
  <si>
    <t>100g/袋、100g/盒、160g/盒、200g/盒、228g/盒/252g/盒</t>
  </si>
  <si>
    <t>广元市白龙茶叶有限公司</t>
  </si>
  <si>
    <t>绿茶（含七佛贡茶）50吨 红茶50吨 白茶10吨</t>
  </si>
  <si>
    <t>有机产品、省级龙头企业、四川省著名商标、四川名牌、中茶杯特等奖、第二届亚太茶茗金奖</t>
  </si>
  <si>
    <t>七佛贡茶、绿茶</t>
  </si>
  <si>
    <t>4g/袋、200g/盒</t>
  </si>
  <si>
    <t>青川县嘉发茶业有限公司</t>
  </si>
  <si>
    <t>5.2吨</t>
  </si>
  <si>
    <t>七佛贡茶、秀芽、花茶</t>
  </si>
  <si>
    <t>50g、100g、120g、150g、160g/袋</t>
  </si>
  <si>
    <t>四川印象川之味茶叶有限责任公司</t>
  </si>
  <si>
    <t>103吨</t>
  </si>
  <si>
    <t>四川省著名商标
广元市知名商标
地标产品
绿色食品</t>
  </si>
  <si>
    <t>七佛贡茶、青川绿茶、孔溪玉芽</t>
  </si>
  <si>
    <t>200g/盒、100g/盒、250g/袋
80g/袋、150g/袋</t>
  </si>
  <si>
    <t>青川县鼎源茶叶有限责任公司</t>
  </si>
  <si>
    <t>120吨</t>
  </si>
  <si>
    <t>中茶杯特等奖
世界茶叶博览会金奖
地标产品
绿色食品</t>
  </si>
  <si>
    <t>青川绿茶</t>
  </si>
  <si>
    <t>100g、150g/袋</t>
  </si>
  <si>
    <t>青川县仙雾茶场</t>
  </si>
  <si>
    <t>青芝葛牌葛根茶</t>
  </si>
  <si>
    <t>60g/盒、120g/袋、240g/袋、240g/盒、300g/盒</t>
  </si>
  <si>
    <t>青川县青野葛业有限公司</t>
  </si>
  <si>
    <t>4吨</t>
  </si>
  <si>
    <t>四川省著名商标
县级龙头企业</t>
  </si>
  <si>
    <t xml:space="preserve">一品剑门.广元黄茶
一品剑门.雀舌
广元红系列茶品
</t>
  </si>
  <si>
    <t>90g/盒
160g/盒
120g/盒</t>
  </si>
  <si>
    <t xml:space="preserve">广元市茶业（集团）有限公司           </t>
  </si>
  <si>
    <t>黄茶800kg
雀舌2000kg
红系列茶品8000Kg</t>
  </si>
  <si>
    <t>市级龙头企业
第十四届“峨眉杯”四川名优茶评选金奖
一品剑门广元黄茶、红茶获得第十届四川国际茶叶博览会金奖
地标产品绿色食品-广元黄茶（绿茶）</t>
  </si>
  <si>
    <t>剑门关土鸡  12（个）</t>
  </si>
  <si>
    <t>畜禽水产类</t>
  </si>
  <si>
    <t>鸡蛋</t>
  </si>
  <si>
    <t>360枚/件</t>
  </si>
  <si>
    <t>四川省轩彦农牧有限公司</t>
  </si>
  <si>
    <t>2000吨</t>
  </si>
  <si>
    <t>鲜鸡蛋</t>
  </si>
  <si>
    <t>四川省鹤仙农牧发展有限公司</t>
  </si>
  <si>
    <t>3000吨</t>
  </si>
  <si>
    <t>广元市知名商标</t>
  </si>
  <si>
    <t>100枚/盒</t>
  </si>
  <si>
    <t>旺苍县福禄仙源畜禽养殖专业合作社</t>
  </si>
  <si>
    <t>剑门关土鸡</t>
  </si>
  <si>
    <t>1只/袋</t>
  </si>
  <si>
    <t>剑阁县大桑树畜禽养殖家庭农场</t>
  </si>
  <si>
    <t>2.2吨</t>
  </si>
  <si>
    <t>四川蜀道源农业科技有限公司</t>
  </si>
  <si>
    <t>1950吨</t>
  </si>
  <si>
    <t>剑阁县旺丛畜禽养殖农民专业合作社</t>
  </si>
  <si>
    <t>剑阁县演圣镇绿麟家庭农场</t>
  </si>
  <si>
    <t>5吨</t>
  </si>
  <si>
    <t>2.2-3kg/袋</t>
  </si>
  <si>
    <t>广元市昭化区吞口坝专业合作社</t>
  </si>
  <si>
    <t>2万只</t>
  </si>
  <si>
    <t>30枚/盒</t>
  </si>
  <si>
    <t>四川信德农牧有限公司</t>
  </si>
  <si>
    <t>2750吨</t>
  </si>
  <si>
    <t>有机产品、无抗、可生食、名特优新、动物福利组织认证、省级农业产业化重点龙头企业</t>
  </si>
  <si>
    <t>2.5-3kg/只</t>
  </si>
  <si>
    <t>四川广元</t>
  </si>
  <si>
    <t>广元市宇汇农业开发有限公司</t>
  </si>
  <si>
    <t>8万只</t>
  </si>
  <si>
    <t>肉鸡</t>
  </si>
  <si>
    <t>活禽</t>
  </si>
  <si>
    <t>四川四海三联农业开发有限公司</t>
  </si>
  <si>
    <t>5500吨</t>
  </si>
  <si>
    <t>士鸡、鸡蛋</t>
  </si>
  <si>
    <t>l只／袋，20个／盒</t>
  </si>
  <si>
    <t>四川天冠生态农牧有限公司</t>
  </si>
  <si>
    <t>2000只，5万枚</t>
  </si>
  <si>
    <t>优质粮油  34（个）</t>
  </si>
  <si>
    <t>粮油类</t>
  </si>
  <si>
    <t>大米</t>
  </si>
  <si>
    <t>1kg/件  5KG/件</t>
  </si>
  <si>
    <t>苍溪县金农粮油有限责任公司</t>
  </si>
  <si>
    <t>500吨</t>
  </si>
  <si>
    <t>四川省著名商标
有机产品</t>
  </si>
  <si>
    <t>苍溪梨乡贡米、苍溪梨乡香米</t>
  </si>
  <si>
    <t>2.5kg/袋、5kg/袋</t>
  </si>
  <si>
    <t>佳运软香米、佳运长粒香</t>
  </si>
  <si>
    <t>苍溪县佳运粮油有限公司</t>
  </si>
  <si>
    <t>400吨</t>
  </si>
  <si>
    <t>广元市知名商标
绿色食品</t>
  </si>
  <si>
    <t>苍溪县永宁镇永弘家庭农场</t>
  </si>
  <si>
    <t>城隍贡米</t>
  </si>
  <si>
    <t>25kg/袋</t>
  </si>
  <si>
    <t>旺苍县城隍贡米专业合作社</t>
  </si>
  <si>
    <t>龙凤大米</t>
  </si>
  <si>
    <t>旺苍县金良米业有限责任公司</t>
  </si>
  <si>
    <t>大米、菜籽油</t>
  </si>
  <si>
    <t>5kg/件，5升/瓶</t>
  </si>
  <si>
    <t>剑阁县新鑫农业专业合作社</t>
  </si>
  <si>
    <t>东宝贡米</t>
  </si>
  <si>
    <t>广元耕鑫农业有限公司</t>
  </si>
  <si>
    <t>324吨</t>
  </si>
  <si>
    <t xml:space="preserve">市级龙头企业
</t>
  </si>
  <si>
    <t>剑阁县金元宝粮油专业合作社</t>
  </si>
  <si>
    <t>面</t>
  </si>
  <si>
    <t>0.5kg/袋</t>
  </si>
  <si>
    <t>四川农头农业科技有限公司</t>
  </si>
  <si>
    <t>市级龙头企业
有机产品</t>
  </si>
  <si>
    <t>剑阁县东山生态农业有限公司</t>
  </si>
  <si>
    <t>省级龙头企业
绿色食品有机产品</t>
  </si>
  <si>
    <t>菜籽油</t>
  </si>
  <si>
    <t>5升/瓶</t>
  </si>
  <si>
    <t>省级龙头企业
绿色食品</t>
  </si>
  <si>
    <t>剑阁县顶尖蔬菜专业合作社</t>
  </si>
  <si>
    <t>面粉</t>
  </si>
  <si>
    <t>2.5kg/袋，5kg/袋，10kg/袋，25kg/袋</t>
  </si>
  <si>
    <t>广元市剑粮面业有限公司</t>
  </si>
  <si>
    <t>橄榄油</t>
  </si>
  <si>
    <t>500ml/件</t>
  </si>
  <si>
    <t>剑阁县润丰林农业开发有限公司</t>
  </si>
  <si>
    <t>虾稻米</t>
  </si>
  <si>
    <t>剑阁县元山镇文瑶家庭农场</t>
  </si>
  <si>
    <t>165吨</t>
  </si>
  <si>
    <t>剑阁县剑山食品有限公司</t>
  </si>
  <si>
    <t>有机食品</t>
  </si>
  <si>
    <t>250毫升/瓶、500毫升/瓶、1L/桶、2L/桶</t>
  </si>
  <si>
    <t>四川省青川县川珍实业有限公司</t>
  </si>
  <si>
    <t>“川珍"中国驰名商标四川名牌
首届市长质量奖
国家重点龙头企业
地标产品</t>
  </si>
  <si>
    <t>红薯淀粉、红薯粉条</t>
  </si>
  <si>
    <t>1斤、2斤、50斤装</t>
  </si>
  <si>
    <t>广元海松种植专业合作社</t>
  </si>
  <si>
    <t>晒干面、富硒面</t>
  </si>
  <si>
    <t>500g--2.5kg</t>
  </si>
  <si>
    <t>四川春兰食品有限公司</t>
  </si>
  <si>
    <t>香丝贡米、谷香田大米，蜀粮大米</t>
  </si>
  <si>
    <t>5kg/袋，25kg/袋</t>
  </si>
  <si>
    <t>广元市蜀粮米业有限责任公司</t>
  </si>
  <si>
    <t>7900吨</t>
  </si>
  <si>
    <t xml:space="preserve">市级龙头企业
全国放心粮油示范加工企业、全国重点四川省诚信示范企业、四川省诚信产品称号、四川省“重合同、守信用”称号、广元市第二批放心舒心消费示范企业
</t>
  </si>
  <si>
    <t>菜籽油、大豆油、花生油、玉米油、橄榄油等</t>
  </si>
  <si>
    <t>5L、10L、20L</t>
  </si>
  <si>
    <t>广元七绝电子商务有限公司</t>
  </si>
  <si>
    <t>“天府乡村”公益品牌证书</t>
  </si>
  <si>
    <t>有机油菜籽（油）、苎麻面粉（条）</t>
  </si>
  <si>
    <t>散装；4kg/袋</t>
  </si>
  <si>
    <t>四川桂祥智慧农业股份有限公司</t>
  </si>
  <si>
    <t>70吨</t>
  </si>
  <si>
    <t>“紫爵大朝”橄榄油</t>
  </si>
  <si>
    <t>70ML、250ml、500ml、1000毫升礼盒装、2升铁桶装</t>
  </si>
  <si>
    <t>广元紫阳农林工业有限责任公司</t>
  </si>
  <si>
    <t>省级林业产业化龙头企业
地标产品
“天府乡村”公益品牌证书</t>
  </si>
  <si>
    <t>剑门牌特级初榨橄榄油</t>
  </si>
  <si>
    <t>250毫升、250ml*3礼品盒装、500毫升*2礼盒装、2升、3升铁桶装</t>
  </si>
  <si>
    <t>广元市荣生源食品有限公司</t>
  </si>
  <si>
    <t>省级林业产业化龙头企业
绿色食品</t>
  </si>
  <si>
    <t>曌香有机大米</t>
  </si>
  <si>
    <t>5kg/袋 10kg/袋</t>
  </si>
  <si>
    <t>广元市利青水稻种植专业合作社</t>
  </si>
  <si>
    <t>48吨</t>
  </si>
  <si>
    <t>有机农产品</t>
  </si>
  <si>
    <t xml:space="preserve">手工木榨菜籽油 </t>
  </si>
  <si>
    <t>2.5L/瓶  5L/瓶</t>
  </si>
  <si>
    <t>广元市利州区四季绣主题农场</t>
  </si>
  <si>
    <t>6吨</t>
  </si>
  <si>
    <t>省级休闲农庄
四星级乡村酒店
广元市市级非遗</t>
  </si>
  <si>
    <t>高粱酒</t>
  </si>
  <si>
    <t>1kg/瓶  2.5kg/瓶</t>
  </si>
  <si>
    <t xml:space="preserve">王家贡米
稻渔生态米
</t>
  </si>
  <si>
    <t>5kg/盒、5kg/布袋、5kg/袋、25kg/袋</t>
  </si>
  <si>
    <t>广元浩翔农业开发有限公司</t>
  </si>
  <si>
    <t>中国富硒好米
全国名特优新家产品
地标产品
有机产品
区域公用品牌
十佳粮油地标品牌
四川好粮油
中国绿博会金奖
绿色生态</t>
  </si>
  <si>
    <t>王家贡米、稻渔生态米、王家大米、荷花香米</t>
  </si>
  <si>
    <t>2kg/盒、2.5kg/袋、5kg/盒、5kg/袋、10kg/袋、15kg/袋、25kg/袋</t>
  </si>
  <si>
    <t>广元市山清米业有限责任公司</t>
  </si>
  <si>
    <t>15000吨</t>
  </si>
  <si>
    <t>全国稻渔综合种养优质渔米评比金奖
地标产品绿色食品
有机产品中国西部博览会优质产品奖
四川好粮油
十佳粮油地标品牌
广元市知名品牌
广元食品饮料50强企业等荣誉称号</t>
  </si>
  <si>
    <t>王家贡米</t>
  </si>
  <si>
    <t>2kg/盒、3kg/盒、5kg/袋、2.5kg/袋</t>
  </si>
  <si>
    <t>四川景思源生态农业开发有限公司</t>
  </si>
  <si>
    <t>350吨</t>
  </si>
  <si>
    <t>中国富硒好米
全国名特优新家产品
地标产品
有机产品
区域公用品牌
十佳粮油地标品牌
四川好粮油
中国绿博会金奖
中国农业百强标志性品牌</t>
  </si>
  <si>
    <t>广元市绿泰农业科技发展有限责任公司</t>
  </si>
  <si>
    <t>扯篼子花生</t>
  </si>
  <si>
    <t>10斤／件</t>
  </si>
  <si>
    <t>朝天区中子镇转斗村股份经济合作联合社</t>
  </si>
  <si>
    <t>鲜果20吨</t>
  </si>
  <si>
    <t>500ml/瓶、128元/瓶</t>
  </si>
  <si>
    <t>经开区</t>
  </si>
  <si>
    <t xml:space="preserve">广元金弘农林有限公司            </t>
  </si>
  <si>
    <t>80吨</t>
  </si>
  <si>
    <t>食用菌  19（个）</t>
  </si>
  <si>
    <t>食用菌类</t>
  </si>
  <si>
    <t>金耳</t>
  </si>
  <si>
    <t>0.5kg/1袋</t>
  </si>
  <si>
    <t>旺苍县永维魔芋专业合作社</t>
  </si>
  <si>
    <t>550吨</t>
  </si>
  <si>
    <t>香菇</t>
  </si>
  <si>
    <t>旺苍县英萃食用菌专业合作社</t>
  </si>
  <si>
    <t>75吨</t>
  </si>
  <si>
    <t>平菇、香菇、姬菇</t>
  </si>
  <si>
    <t>剑阁县恒源菌类种植农场</t>
  </si>
  <si>
    <t>204吨</t>
  </si>
  <si>
    <t>青川黑木耳</t>
  </si>
  <si>
    <t>85g/袋、125g/袋、180g/袋、225g/袋、350g/袋、200g/盒、250g/盒</t>
  </si>
  <si>
    <t>260吨</t>
  </si>
  <si>
    <t>“川珍"中国驰名商
四川名牌
首届市长质量奖
国家重点龙头企业
地标产品</t>
  </si>
  <si>
    <t>100g/袋、160g/袋、200g/袋、500g/袋、150g/盒、250g/盒</t>
  </si>
  <si>
    <t>广元市青川县山客山珍有限公司</t>
  </si>
  <si>
    <t>四川省著名商标
省级龙头企业
地标产品</t>
  </si>
  <si>
    <t>黑木耳（鲜）、黑木耳（干）</t>
  </si>
  <si>
    <t>200g/袋、500g/袋</t>
  </si>
  <si>
    <t>青川翊瑞农产品有限责任公司</t>
  </si>
  <si>
    <t>四川省级龙头企业</t>
  </si>
  <si>
    <t>翊瑞羊肚菌、竹荪</t>
  </si>
  <si>
    <t>50g/袋，100g/袋，250g/袋</t>
  </si>
  <si>
    <t>25吨</t>
  </si>
  <si>
    <t>段木黑木耳</t>
  </si>
  <si>
    <t>125g/250g</t>
  </si>
  <si>
    <t>青川海伶山珍商贸有限责任公司</t>
  </si>
  <si>
    <t>段木香菇、青川竹荪</t>
  </si>
  <si>
    <t>250g、50g/袋</t>
  </si>
  <si>
    <t>椴木香菇</t>
  </si>
  <si>
    <t>100g/袋、200g/袋、500g/袋、250g/盒</t>
  </si>
  <si>
    <t xml:space="preserve">四川省著名商标
省级龙头企业
四川名牌产品
</t>
  </si>
  <si>
    <t>青川羊肚菌、青川竹荪</t>
  </si>
  <si>
    <t>20g/袋 、50g/盒、100g/盒</t>
  </si>
  <si>
    <t>四川省著名商标
省级龙头企业
四川名牌产品</t>
  </si>
  <si>
    <t>青川竹荪、羊肚菌</t>
  </si>
  <si>
    <t>50g/盒、75g/袋</t>
  </si>
  <si>
    <t xml:space="preserve">“川珍"中国驰名商标四川名牌
首届市长质量奖
国家重点龙头企业
地标产品
</t>
  </si>
  <si>
    <t>150g、200g/袋，250g/盒</t>
  </si>
  <si>
    <t>香菇、木耳等</t>
  </si>
  <si>
    <t>150g、200g、250g</t>
  </si>
  <si>
    <t>菇类/鲜香菇、菇类/干香菇</t>
  </si>
  <si>
    <t>干香菇、活香菇</t>
  </si>
  <si>
    <t>四川泽惠农业开发有限公司</t>
  </si>
  <si>
    <t>210吨</t>
  </si>
  <si>
    <t>香菇、羊肚菌</t>
  </si>
  <si>
    <t>500g/袋、200g/袋 
500g/袋、176g/盒</t>
  </si>
  <si>
    <t>广元市农发种业（集团）有限公司</t>
  </si>
  <si>
    <t>市级龙头企业</t>
  </si>
  <si>
    <t>椴木香菇（花菇）、椴木小黑耳、羊肚菌、天麻、椴木银耳、松茸菌、竹荪</t>
  </si>
  <si>
    <t>200、300、400、500</t>
  </si>
  <si>
    <t>利州香菇被评为全国名特优农产品</t>
  </si>
  <si>
    <t>椴木香菇、椴木木耳、羊肚菌</t>
  </si>
  <si>
    <t>250g\500g</t>
  </si>
  <si>
    <t>广元市利州区杨帆家庭农场</t>
  </si>
  <si>
    <t>55吨</t>
  </si>
  <si>
    <t>“第三届四川生态旅游博览会”生态旅游商品展中荣获铜奖</t>
  </si>
  <si>
    <t>散装（原材料）</t>
  </si>
  <si>
    <t>广元晋贤香菇种植专业合作社</t>
  </si>
  <si>
    <t>高山露地蔬菜  9（个）</t>
  </si>
  <si>
    <t>蔬菜类</t>
  </si>
  <si>
    <t>魔芋</t>
  </si>
  <si>
    <t>四川食为天食品有限公司</t>
  </si>
  <si>
    <t>黄瓜、西红柿、茄子、黄瓜</t>
  </si>
  <si>
    <t>剑阁县碗泉乡康绿农业发展有限公司</t>
  </si>
  <si>
    <t>270吨</t>
  </si>
  <si>
    <t>萝卜、白菜</t>
  </si>
  <si>
    <t>剑阁县健康蔬菜种植农民专业合作社</t>
  </si>
  <si>
    <t>250吨</t>
  </si>
  <si>
    <t>藤椒</t>
  </si>
  <si>
    <t>500g/袋</t>
  </si>
  <si>
    <t>四川全旺生态农业有限公司</t>
  </si>
  <si>
    <t>90吨</t>
  </si>
  <si>
    <t>榨菜真芯；
香卤海带；
鱼酸菜；
厚片海带；
咔吱脆萝卜干；
鲜香榨菜丝；</t>
  </si>
  <si>
    <t>25g/袋；68g/袋；80g/袋；106g/袋；135g/袋；</t>
  </si>
  <si>
    <t>广元市吉香居食品有限公司</t>
  </si>
  <si>
    <t>15818.77吨</t>
  </si>
  <si>
    <t>中国泡菜产业领导品牌；国家级农业产业化重点龙头企业；中国泡菜行业中国驰名商标；全国就业先进企业；国家泡菜加工技术研发专业中心；泡菜国家标准和行业标准的起草单位等</t>
  </si>
  <si>
    <t>酸菜、竹笋</t>
  </si>
  <si>
    <t>酸菜（400g/袋、2000g/袋），竹笋（30g/袋、250g/袋、2500g/袋、238g/袋、100g/袋、200g/袋、300g/袋、500g/袋、1000g/袋）</t>
  </si>
  <si>
    <t>四川俊业农业科技有限公司</t>
  </si>
  <si>
    <t>竹笋2000吨、酸菜15000吨</t>
  </si>
  <si>
    <t>四川省返乡下乡创业明星企业、优质供应商、四川省林草产业化重点龙头企业(第五批)
有机产品</t>
  </si>
  <si>
    <t>辣椒</t>
  </si>
  <si>
    <t>辣椒3元／斤</t>
  </si>
  <si>
    <t>广元市朝天区平溪蔬菜专业合作社</t>
  </si>
  <si>
    <t>有机产品绿色食品</t>
  </si>
  <si>
    <t>山葵酸菜、速冻山葵</t>
  </si>
  <si>
    <t>15瓶／件（山葵酸菜）</t>
  </si>
  <si>
    <t>广元市玺府生物科技有限公司</t>
  </si>
  <si>
    <t>马铃薯</t>
  </si>
  <si>
    <t>鲜货</t>
  </si>
  <si>
    <t>广元市朝天区丰芋马铃薯种植专业合作社</t>
  </si>
  <si>
    <t>畜禽水产  13（个）</t>
  </si>
  <si>
    <t>鳖</t>
  </si>
  <si>
    <t>苍溪县插江缘甲鱼养殖专业合作社联合社</t>
  </si>
  <si>
    <t>跑山黑猪肉</t>
  </si>
  <si>
    <t>10斤/盒</t>
  </si>
  <si>
    <t>旺苍县志刚家庭农场</t>
  </si>
  <si>
    <t>汉王山娃娃鱼</t>
  </si>
  <si>
    <t>四川省汉王山生物科技开发有限公司</t>
  </si>
  <si>
    <t>大鲵</t>
  </si>
  <si>
    <t>活鱼散装</t>
  </si>
  <si>
    <t>四川剑门关大鲵科技开发有限公司</t>
  </si>
  <si>
    <t>100尾</t>
  </si>
  <si>
    <t>剑门火腿</t>
  </si>
  <si>
    <t>0.8kg/盒，1.8kg/盒，3kg/盒，3.5kg/盒，</t>
  </si>
  <si>
    <t>剑阁县剑门火腿有限公司</t>
  </si>
  <si>
    <t>牛肉</t>
  </si>
  <si>
    <t>500g/袋，1kg/袋，2.5kg/袋</t>
  </si>
  <si>
    <t>青川县蒿溪回族乡草溪牲畜养殖家庭农场</t>
  </si>
  <si>
    <t>1-2.5kg/袋</t>
  </si>
  <si>
    <t>青川县同富牧业专业合作社</t>
  </si>
  <si>
    <t>93.25吨</t>
  </si>
  <si>
    <t>晓芹回香皮蛋</t>
  </si>
  <si>
    <t>6枚盒，10枚盒</t>
  </si>
  <si>
    <t>广元市正友食品有限公司</t>
  </si>
  <si>
    <t>500万枚</t>
  </si>
  <si>
    <t>荣获2024年中国食品产业名城(广元）食品饮料展销汇现场最受消费者喜爱产品；第十九届中国西部(重庆)国际农产品交易会最受市场欢迎农产品；2022第十一届秦巴山区年货节十大最受欢迎商品；2019第八届秦巴山区年货节十大最受欢迎商品。</t>
  </si>
  <si>
    <t>鲢鱼（白鲢）、鳙鱼（花鲢）、鲤鱼、鲫鱼、草鱼、银鱼、青虾、翘嘴红鲌水产养殖</t>
  </si>
  <si>
    <t>1-8斤/尾</t>
  </si>
  <si>
    <t>广元市生态渔业发展有限公司</t>
  </si>
  <si>
    <t>市级龙头企业
有机产品
四川省优质农产品称号、四川省生态有机鱼示范基地、四川省渔业协会副会长单位、广元市质量品牌建设示范单位、广元市市级水产良种场、2021年第一批广元市科技创新平台</t>
  </si>
  <si>
    <t>2公斤/袋</t>
  </si>
  <si>
    <t>广元市康宁种植农民专业合作社</t>
  </si>
  <si>
    <t>2kg/袋</t>
  </si>
  <si>
    <t>广元市勤丰种养殖专业合作社</t>
  </si>
  <si>
    <t>12吨</t>
  </si>
  <si>
    <t>国家级示范合作社</t>
  </si>
  <si>
    <t>肉羊</t>
  </si>
  <si>
    <t>40斤／1500-2000元</t>
  </si>
  <si>
    <t>广元市季源农业开发有限公司</t>
  </si>
  <si>
    <t>存栏500头</t>
  </si>
  <si>
    <t>川中黑山羊</t>
  </si>
  <si>
    <t>种羊、肉羊</t>
  </si>
  <si>
    <t>6000只</t>
  </si>
  <si>
    <t>特色水果  32（个）</t>
  </si>
  <si>
    <t>柑橘（爱媛）</t>
  </si>
  <si>
    <t>苍溪县月山乡海珍养殖家庭农场</t>
  </si>
  <si>
    <t>柑橘</t>
  </si>
  <si>
    <t>苍溪县顺源柑橘专业合作社</t>
  </si>
  <si>
    <t>68吨</t>
  </si>
  <si>
    <t>黄金梨、沃柑（柑橘）</t>
  </si>
  <si>
    <t>苍溪县巧农夫水果专业合作社</t>
  </si>
  <si>
    <t>1500吨</t>
  </si>
  <si>
    <t>春见（柑橘）</t>
  </si>
  <si>
    <t>苍溪县石门乡臻美家庭农场</t>
  </si>
  <si>
    <t>110吨</t>
  </si>
  <si>
    <t>桃</t>
  </si>
  <si>
    <t xml:space="preserve">5kg/件 </t>
  </si>
  <si>
    <t>苍溪县丰升桃种植专业合作社</t>
  </si>
  <si>
    <t>红桃、雪梨、枇杷</t>
  </si>
  <si>
    <t>1kg/件 5kg/件 1.5kg/件</t>
  </si>
  <si>
    <t>四川省黄猫垭农业生物科技发展有限公司</t>
  </si>
  <si>
    <t>300吨</t>
  </si>
  <si>
    <t>青盐雪梨、青盐翠冠雪梨</t>
  </si>
  <si>
    <t>175吨</t>
  </si>
  <si>
    <t>2.5kg/盒、5kg/盒</t>
  </si>
  <si>
    <t>旺苍县松浪花开脆红李专业合作社</t>
  </si>
  <si>
    <t>红脆香甜李</t>
  </si>
  <si>
    <t>2.5kg/盒、4kg/盒</t>
  </si>
  <si>
    <t>金秋砂糖桔、春见、明日见</t>
  </si>
  <si>
    <t>四川中谷元农业科技有限公司</t>
  </si>
  <si>
    <t>1460吨</t>
  </si>
  <si>
    <t>葡萄、桃</t>
  </si>
  <si>
    <t>2.5kg/件</t>
  </si>
  <si>
    <t>剑阁县达令水果种植家庭农场</t>
  </si>
  <si>
    <t>171吨</t>
  </si>
  <si>
    <t>剑阁县蜀景萱农业科技开发有限公司</t>
  </si>
  <si>
    <t>24吨</t>
  </si>
  <si>
    <t>葡萄、金秋砂糖桔</t>
  </si>
  <si>
    <t>剑阁三分田农业有限公司</t>
  </si>
  <si>
    <t>翠玉梨</t>
  </si>
  <si>
    <t>剑阁县高观镇安江家庭农场</t>
  </si>
  <si>
    <t>市级示范家庭农场
绿色食品</t>
  </si>
  <si>
    <t>桃、李</t>
  </si>
  <si>
    <t>广元市鑫楠生态农业开发有限公司</t>
  </si>
  <si>
    <t>剑阁县甫财家禽养殖家庭农场</t>
  </si>
  <si>
    <t>208吨</t>
  </si>
  <si>
    <t>柑橘、蜂糖李</t>
  </si>
  <si>
    <t>四川福果农业科技发展有限公司</t>
  </si>
  <si>
    <t>1300吨</t>
  </si>
  <si>
    <t>柑橘：绿色食品</t>
  </si>
  <si>
    <t>巨峰葡萄</t>
  </si>
  <si>
    <t>剑阁县瑞峰种植农民专业合作社</t>
  </si>
  <si>
    <t>136吨</t>
  </si>
  <si>
    <t>梨</t>
  </si>
  <si>
    <t>剑阁县继强种养殖家庭农场</t>
  </si>
  <si>
    <t>梨、红梨气泡水、小碗梨</t>
  </si>
  <si>
    <t>8枚/盒、12枚/盒、330ml/瓶、500ml/瓶、300g/碗</t>
  </si>
  <si>
    <t>广元市梓奕农业开发有限公司</t>
  </si>
  <si>
    <t>1050吨</t>
  </si>
  <si>
    <t>无花果果干</t>
  </si>
  <si>
    <t>118g/盒</t>
  </si>
  <si>
    <t>广元市欣芸农林有限公司</t>
  </si>
  <si>
    <t>4万斤</t>
  </si>
  <si>
    <t>中国无花果产业特殊贡献奖
有机产品</t>
  </si>
  <si>
    <t>甜柿</t>
  </si>
  <si>
    <t>散装、礼盒（7斤/盒）、框（35斤/框）</t>
  </si>
  <si>
    <t>广元市昭化区仙和甜柿专业合作社</t>
  </si>
  <si>
    <t>广元市优质产品
四川名特产
全国十大优质产品
绿色食品有机产品
有机产品</t>
  </si>
  <si>
    <t>黄桃</t>
  </si>
  <si>
    <t>散装、礼盒（10斤/盒、5斤/盒）</t>
  </si>
  <si>
    <t>广元市鑫芳种养殖家庭农场</t>
  </si>
  <si>
    <t>石榴</t>
  </si>
  <si>
    <t>散装、礼盒（10斤/盒、20斤/盒）</t>
  </si>
  <si>
    <t>广元宏祥福生态农业开发有限公司</t>
  </si>
  <si>
    <t>散装、礼盒（10斤/盒）</t>
  </si>
  <si>
    <t>广元市昭化区长阳岛种养殖专业合作社</t>
  </si>
  <si>
    <t>散装、礼盒（10斤/件）</t>
  </si>
  <si>
    <t>广元市昭化区良方种养殖家庭农场</t>
  </si>
  <si>
    <t>葡萄</t>
  </si>
  <si>
    <t>广元市分水家庭农场</t>
  </si>
  <si>
    <t>广元市昭化区兰家瑞种植家庭农场</t>
  </si>
  <si>
    <t>脆桃</t>
  </si>
  <si>
    <t>散装（10斤/盒、5斤/盒）</t>
  </si>
  <si>
    <t>广元市昭化区普顺种植专业合作社</t>
  </si>
  <si>
    <t>蓝莓、蓝莓果酒</t>
  </si>
  <si>
    <t>12小盒／件、580亳升x3瓶/件、
350毫升x6瓶/件</t>
  </si>
  <si>
    <t>广元金桃源生态城有限公司</t>
  </si>
  <si>
    <t>蓝莓35吨</t>
  </si>
  <si>
    <t>杏、桃</t>
  </si>
  <si>
    <t>每500克单价：杏10元、桃7元</t>
  </si>
  <si>
    <t>朝天区金牛果树示范农场</t>
  </si>
  <si>
    <t>杏20吨、桃15吨</t>
  </si>
  <si>
    <t>宫家湾枇杷</t>
  </si>
  <si>
    <t>10元/斤、60元/件</t>
  </si>
  <si>
    <t>经开区
利州区</t>
  </si>
  <si>
    <t xml:space="preserve">广元市深沟村枇杷种植专业合作社    </t>
  </si>
  <si>
    <t>道地中药材  13（个）</t>
  </si>
  <si>
    <t>中药材类</t>
  </si>
  <si>
    <t>川明参</t>
  </si>
  <si>
    <t xml:space="preserve"> 2.5kg/件</t>
  </si>
  <si>
    <t>苍溪县川明参专业合作社</t>
  </si>
  <si>
    <t>45吨</t>
  </si>
  <si>
    <t>川仲雄花</t>
  </si>
  <si>
    <t>60g/盒、120g/盒</t>
  </si>
  <si>
    <t>广元亿明生物科技有限公司</t>
  </si>
  <si>
    <t>干花0.2吨</t>
  </si>
  <si>
    <t>旺苍杜仲</t>
  </si>
  <si>
    <t>天麻</t>
  </si>
  <si>
    <t>250g/袋、500g/袋、1kg/盒、2kg/盒、2.5kg/盒</t>
  </si>
  <si>
    <t>广元博创农业科技有限责任公司</t>
  </si>
  <si>
    <t>名特优新</t>
  </si>
  <si>
    <t>旺苍县水磨中药材专业合作社</t>
  </si>
  <si>
    <t>青川天麻</t>
  </si>
  <si>
    <t>500g盒</t>
  </si>
  <si>
    <t>250g/软盒、250g/硬盒</t>
  </si>
  <si>
    <t>灵芝茶</t>
  </si>
  <si>
    <t>盒（150克/盒）</t>
  </si>
  <si>
    <t>广元市恒昌生物科技有限责任公司</t>
  </si>
  <si>
    <t>破壁灵芝孢子粉</t>
  </si>
  <si>
    <t>盒（200克/盒）、（59.4克/盒）</t>
  </si>
  <si>
    <t>四川仁昌生物科技有限责任公司</t>
  </si>
  <si>
    <t>茯苓</t>
  </si>
  <si>
    <t>有机茯苓丁300g/瓶；有机茯苓粉00g/瓶；茯苓富硒面3000g/提；茯苓饼300g/盒；茯苓米酒420ml/瓶</t>
  </si>
  <si>
    <t>广元市佳华中药材种植有限公司</t>
  </si>
  <si>
    <t>国家地理标志商标认证                           有机产品                                     川产道地药材</t>
  </si>
  <si>
    <t>灵芝孢子粉</t>
  </si>
  <si>
    <t>150g/盒</t>
  </si>
  <si>
    <t>广元市瞻凤农业开发有限公司</t>
  </si>
  <si>
    <t>夏枯草</t>
  </si>
  <si>
    <t>广元市黎生农业开发有限公司</t>
  </si>
  <si>
    <t>696吨</t>
  </si>
  <si>
    <t>五味子</t>
  </si>
  <si>
    <t>85元/千克</t>
  </si>
  <si>
    <t xml:space="preserve">四川麦岐生态农业开发有限公司      </t>
  </si>
  <si>
    <t>蜂产品  4（个）</t>
  </si>
  <si>
    <t>蜂产业类</t>
  </si>
  <si>
    <t>唐家河蜂蜜</t>
  </si>
  <si>
    <t>500g/瓶；18gx7支/盒</t>
  </si>
  <si>
    <t>青川县川申农特产开发有限公司</t>
  </si>
  <si>
    <t>500g/瓶
336g/盒
180g/盒</t>
  </si>
  <si>
    <t>青川县唐家河野生资源开发有限责任公司</t>
  </si>
  <si>
    <t>HSCCP体系认证四川省龙头企业
地标产品</t>
  </si>
  <si>
    <t>蜂产品类</t>
  </si>
  <si>
    <t>蜂蜜、蜂花粉、蜂产品制品</t>
  </si>
  <si>
    <t>550g/瓶、1kg瓶、2kg/瓶、礼盒装</t>
  </si>
  <si>
    <t>广元市维康蜂产品开发有限公司</t>
  </si>
  <si>
    <t>四川省地方名优产品
质量达标放心产品</t>
  </si>
  <si>
    <t>蜂蜜</t>
  </si>
  <si>
    <t>500克／瓶</t>
  </si>
  <si>
    <t>广元朝天区川江源中蜂养殖专业合作社</t>
  </si>
  <si>
    <t>核桃  7（个）</t>
  </si>
  <si>
    <t>核桃类</t>
  </si>
  <si>
    <t>核桃</t>
  </si>
  <si>
    <t>旺苍县显春核桃专业合作社</t>
  </si>
  <si>
    <t>干果120吨</t>
  </si>
  <si>
    <t>5kg/盒</t>
  </si>
  <si>
    <t>旺苍县普济镇黄花山核桃专业合作社</t>
  </si>
  <si>
    <t>干果100吨</t>
  </si>
  <si>
    <t>琥珀核桃仁</t>
  </si>
  <si>
    <t>90克听装、散装称重、礼品盒（30多种规格）</t>
  </si>
  <si>
    <t>广元市龙洲园食品有限责任公司</t>
  </si>
  <si>
    <t>四川名牌、省级林业产业化龙头企业</t>
  </si>
  <si>
    <t>10斤／件、5斤／件</t>
  </si>
  <si>
    <t>广元市朝天区宣河核桃专业合作社</t>
  </si>
  <si>
    <t>鲜果400吨</t>
  </si>
  <si>
    <t>广元市朝天区甘棠林业开发有限公司</t>
  </si>
  <si>
    <t>鲜果200吨</t>
  </si>
  <si>
    <t>越龄月饼</t>
  </si>
  <si>
    <t>10盒／件</t>
  </si>
  <si>
    <t>广元市中子越龄食品有限责任公司</t>
  </si>
  <si>
    <t>广元市知名品牌</t>
  </si>
  <si>
    <t>垭垭上月饼</t>
  </si>
  <si>
    <t>12盒／件</t>
  </si>
  <si>
    <t>广元市月挂食品有限责任公司</t>
  </si>
  <si>
    <t xml:space="preserve">咨询热线：     
四川省广供天下电子商务有限公司   京东中国特产•广元馆    广元七绝电子商务有限公司     广元市投发食品集团有限公司             
    0839-3478392                  0839-3512388           0839-3478899                   0839-3503131                                                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</si>
</sst>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7">
    <font>
      <sz val="12"/>
      <name val="宋体"/>
      <charset val="134"/>
    </font>
    <font>
      <sz val="11"/>
      <name val="宋体"/>
      <charset val="134"/>
    </font>
    <font>
      <b/>
      <sz val="12"/>
      <name val="黑体"/>
      <charset val="134"/>
    </font>
    <font>
      <sz val="12"/>
      <color rgb="FFFF0000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22"/>
      <name val="方正小标宋_GBK"/>
      <charset val="134"/>
    </font>
    <font>
      <sz val="10"/>
      <name val="仿宋_GB2312"/>
      <charset val="0"/>
    </font>
    <font>
      <sz val="14"/>
      <name val="仿宋_GB2312"/>
      <charset val="0"/>
    </font>
    <font>
      <b/>
      <sz val="10"/>
      <name val="黑体"/>
      <charset val="134"/>
    </font>
    <font>
      <b/>
      <sz val="11"/>
      <name val="黑体"/>
      <charset val="134"/>
    </font>
    <font>
      <sz val="11"/>
      <name val="黑体"/>
      <charset val="134"/>
    </font>
    <font>
      <b/>
      <sz val="10"/>
      <name val="宋体"/>
      <charset val="134"/>
    </font>
    <font>
      <sz val="22"/>
      <name val="方正小标宋简体"/>
      <charset val="134"/>
    </font>
    <font>
      <sz val="9.5"/>
      <name val="方正小标宋简体"/>
      <charset val="134"/>
    </font>
    <font>
      <sz val="10"/>
      <name val="宋体"/>
      <charset val="134"/>
      <scheme val="minor"/>
    </font>
    <font>
      <sz val="10.5"/>
      <name val="宋体"/>
      <charset val="134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0" fontId="20" fillId="15" borderId="0" applyNumberFormat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>
      <alignment vertical="center"/>
    </xf>
    <xf numFmtId="0" fontId="17" fillId="17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7" fillId="9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32" fillId="23" borderId="14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7" fillId="32" borderId="0" applyNumberFormat="false" applyBorder="false" applyAlignment="false" applyProtection="false">
      <alignment vertical="center"/>
    </xf>
    <xf numFmtId="0" fontId="34" fillId="30" borderId="14" applyNumberFormat="false" applyAlignment="false" applyProtection="false">
      <alignment vertical="center"/>
    </xf>
    <xf numFmtId="0" fontId="31" fillId="23" borderId="13" applyNumberFormat="false" applyAlignment="false" applyProtection="false">
      <alignment vertical="center"/>
    </xf>
    <xf numFmtId="0" fontId="36" fillId="33" borderId="15" applyNumberFormat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7" fillId="5" borderId="0" applyNumberFormat="false" applyBorder="false" applyAlignment="false" applyProtection="false">
      <alignment vertical="center"/>
    </xf>
    <xf numFmtId="0" fontId="29" fillId="19" borderId="12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33" fillId="2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35" fillId="31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7" fillId="4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0" fillId="0" borderId="0" xfId="0" applyFont="true">
      <alignment vertical="center"/>
    </xf>
    <xf numFmtId="0" fontId="2" fillId="0" borderId="0" xfId="0" applyFont="true" applyFill="true">
      <alignment vertical="center"/>
    </xf>
    <xf numFmtId="0" fontId="0" fillId="0" borderId="0" xfId="0" applyFont="true" applyFill="true" applyAlignment="true">
      <alignment vertical="center"/>
    </xf>
    <xf numFmtId="0" fontId="0" fillId="2" borderId="0" xfId="0" applyFill="true">
      <alignment vertical="center"/>
    </xf>
    <xf numFmtId="0" fontId="0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vertical="center"/>
    </xf>
    <xf numFmtId="0" fontId="0" fillId="0" borderId="0" xfId="0" applyFont="true" applyFill="true" applyBorder="true" applyAlignment="true">
      <alignment vertical="center"/>
    </xf>
    <xf numFmtId="0" fontId="0" fillId="0" borderId="0" xfId="0" applyFont="true" applyFill="true" applyBorder="true">
      <alignment vertical="center"/>
    </xf>
    <xf numFmtId="0" fontId="0" fillId="0" borderId="0" xfId="0" applyFont="true" applyFill="true">
      <alignment vertical="center"/>
    </xf>
    <xf numFmtId="0" fontId="0" fillId="0" borderId="0" xfId="0" applyFill="true">
      <alignment vertical="center"/>
    </xf>
    <xf numFmtId="0" fontId="3" fillId="0" borderId="0" xfId="0" applyFont="true" applyFill="true">
      <alignment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Border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6" fillId="0" borderId="0" xfId="0" applyFont="true" applyFill="true" applyBorder="true" applyAlignment="true">
      <alignment horizontal="center" vertical="center" wrapText="true"/>
    </xf>
    <xf numFmtId="0" fontId="6" fillId="0" borderId="0" xfId="0" applyFont="true" applyFill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center" vertical="center" wrapText="true"/>
    </xf>
    <xf numFmtId="0" fontId="8" fillId="0" borderId="0" xfId="0" applyFont="true" applyFill="true" applyAlignment="true">
      <alignment vertical="center" wrapText="true"/>
    </xf>
    <xf numFmtId="0" fontId="8" fillId="0" borderId="0" xfId="0" applyFont="true" applyFill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0" fontId="10" fillId="0" borderId="3" xfId="0" applyFont="true" applyFill="true" applyBorder="true" applyAlignment="true">
      <alignment horizontal="center" vertical="center" wrapText="true"/>
    </xf>
    <xf numFmtId="0" fontId="11" fillId="0" borderId="3" xfId="0" applyFont="true" applyFill="true" applyBorder="true" applyAlignment="true">
      <alignment horizontal="center" vertical="center" wrapText="true"/>
    </xf>
    <xf numFmtId="0" fontId="10" fillId="0" borderId="4" xfId="0" applyFont="true" applyFill="true" applyBorder="true" applyAlignment="true">
      <alignment horizontal="center" vertical="center" wrapText="true"/>
    </xf>
    <xf numFmtId="0" fontId="10" fillId="0" borderId="5" xfId="0" applyFont="true" applyFill="true" applyBorder="true" applyAlignment="true">
      <alignment horizontal="center" vertical="center" wrapText="true"/>
    </xf>
    <xf numFmtId="0" fontId="11" fillId="0" borderId="5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vertical="center"/>
    </xf>
    <xf numFmtId="0" fontId="12" fillId="0" borderId="3" xfId="0" applyFont="true" applyFill="true" applyBorder="true" applyAlignment="true">
      <alignment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31" applyFont="true" applyFill="true" applyBorder="true" applyAlignment="true">
      <alignment horizontal="center" vertical="center" wrapText="true"/>
    </xf>
    <xf numFmtId="0" fontId="5" fillId="2" borderId="1" xfId="31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12" fillId="0" borderId="3" xfId="0" applyFont="true" applyFill="true" applyBorder="true" applyAlignment="true">
      <alignment horizontal="center" vertical="center" wrapText="true"/>
    </xf>
    <xf numFmtId="0" fontId="13" fillId="0" borderId="0" xfId="0" applyFont="true" applyFill="true" applyAlignment="true">
      <alignment horizontal="center" vertical="center" wrapText="true"/>
    </xf>
    <xf numFmtId="0" fontId="13" fillId="0" borderId="0" xfId="0" applyFont="true" applyFill="true" applyAlignment="true">
      <alignment horizontal="left" vertical="center" wrapText="true"/>
    </xf>
    <xf numFmtId="0" fontId="14" fillId="0" borderId="0" xfId="0" applyFont="true" applyFill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2" fillId="0" borderId="2" xfId="0" applyFont="true" applyFill="true" applyBorder="true" applyAlignment="true">
      <alignment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vertical="center" wrapText="true"/>
    </xf>
    <xf numFmtId="0" fontId="5" fillId="0" borderId="1" xfId="50" applyFont="true" applyFill="true" applyBorder="true" applyAlignment="true">
      <alignment horizontal="center" vertical="center" wrapText="true"/>
    </xf>
    <xf numFmtId="0" fontId="5" fillId="0" borderId="1" xfId="38" applyFont="true" applyFill="true" applyBorder="true" applyAlignment="true">
      <alignment horizontal="center" vertical="center" wrapText="true"/>
    </xf>
    <xf numFmtId="0" fontId="5" fillId="0" borderId="1" xfId="15" applyFont="true" applyFill="true" applyBorder="true" applyAlignment="true">
      <alignment horizontal="center" vertical="center" wrapText="true"/>
    </xf>
    <xf numFmtId="0" fontId="5" fillId="0" borderId="1" xfId="19" applyFont="true" applyFill="true" applyBorder="true" applyAlignment="true">
      <alignment horizontal="center" vertical="center" wrapText="true"/>
    </xf>
    <xf numFmtId="0" fontId="15" fillId="2" borderId="1" xfId="0" applyFont="true" applyFill="true" applyBorder="true" applyAlignment="true">
      <alignment horizontal="center" vertical="center" wrapText="true"/>
    </xf>
    <xf numFmtId="0" fontId="12" fillId="0" borderId="2" xfId="0" applyFont="true" applyFill="true" applyBorder="true" applyAlignment="true">
      <alignment horizontal="center" vertical="center" wrapText="true"/>
    </xf>
    <xf numFmtId="0" fontId="12" fillId="0" borderId="6" xfId="0" applyFont="true" applyFill="true" applyBorder="true" applyAlignment="true">
      <alignment horizontal="center" vertical="center" wrapText="true"/>
    </xf>
    <xf numFmtId="0" fontId="12" fillId="0" borderId="7" xfId="0" applyFont="true" applyFill="true" applyBorder="true" applyAlignment="true">
      <alignment horizontal="center" vertical="center" wrapText="true"/>
    </xf>
    <xf numFmtId="0" fontId="0" fillId="2" borderId="0" xfId="0" applyFont="true" applyFill="true">
      <alignment vertical="center"/>
    </xf>
    <xf numFmtId="0" fontId="15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6" fillId="0" borderId="1" xfId="0" applyFont="true" applyFill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1" fillId="0" borderId="1" xfId="0" applyFont="true" applyFill="true" applyBorder="true" applyAlignment="true">
      <alignment horizontal="left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5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</cellXfs>
  <cellStyles count="54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常规 6" xfId="31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常规 3" xfId="38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常规 2" xfId="50"/>
    <cellStyle name="60% - 强调文字颜色 2" xfId="51" builtinId="36"/>
    <cellStyle name="40% - 强调文字颜色 2" xfId="52" builtinId="35"/>
    <cellStyle name="强调文字颜色 3" xfId="53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92D050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461010</xdr:colOff>
      <xdr:row>218</xdr:row>
      <xdr:rowOff>151130</xdr:rowOff>
    </xdr:from>
    <xdr:to>
      <xdr:col>5</xdr:col>
      <xdr:colOff>1706880</xdr:colOff>
      <xdr:row>222</xdr:row>
      <xdr:rowOff>708660</xdr:rowOff>
    </xdr:to>
    <xdr:pic>
      <xdr:nvPicPr>
        <xdr:cNvPr id="2" name="图片 5" descr="七绝电子商务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554855" y="84260055"/>
          <a:ext cx="1245870" cy="1243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249555</xdr:colOff>
      <xdr:row>219</xdr:row>
      <xdr:rowOff>22860</xdr:rowOff>
    </xdr:from>
    <xdr:to>
      <xdr:col>4</xdr:col>
      <xdr:colOff>100330</xdr:colOff>
      <xdr:row>222</xdr:row>
      <xdr:rowOff>619125</xdr:rowOff>
    </xdr:to>
    <xdr:pic>
      <xdr:nvPicPr>
        <xdr:cNvPr id="3" name="图片 1" descr="京东广元馆"/>
        <xdr:cNvPicPr>
          <a:picLocks noChangeAspect="true"/>
        </xdr:cNvPicPr>
      </xdr:nvPicPr>
      <xdr:blipFill>
        <a:blip r:embed="rId2"/>
        <a:stretch>
          <a:fillRect/>
        </a:stretch>
      </xdr:blipFill>
      <xdr:spPr>
        <a:xfrm>
          <a:off x="2440940" y="84303235"/>
          <a:ext cx="1082675" cy="1110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305435</xdr:colOff>
      <xdr:row>218</xdr:row>
      <xdr:rowOff>173990</xdr:rowOff>
    </xdr:from>
    <xdr:to>
      <xdr:col>7</xdr:col>
      <xdr:colOff>656590</xdr:colOff>
      <xdr:row>222</xdr:row>
      <xdr:rowOff>649605</xdr:rowOff>
    </xdr:to>
    <xdr:pic>
      <xdr:nvPicPr>
        <xdr:cNvPr id="4" name="图片 3" descr="9ac1987c813d56a07b991aa3105066d9"/>
        <xdr:cNvPicPr>
          <a:picLocks noChangeAspect="true"/>
        </xdr:cNvPicPr>
      </xdr:nvPicPr>
      <xdr:blipFill>
        <a:blip r:embed="rId3"/>
        <a:stretch>
          <a:fillRect/>
        </a:stretch>
      </xdr:blipFill>
      <xdr:spPr>
        <a:xfrm>
          <a:off x="6612255" y="84280375"/>
          <a:ext cx="1172210" cy="1163955"/>
        </a:xfrm>
        <a:prstGeom prst="rect">
          <a:avLst/>
        </a:prstGeom>
      </xdr:spPr>
    </xdr:pic>
    <xdr:clientData/>
  </xdr:twoCellAnchor>
  <xdr:twoCellAnchor editAs="oneCell">
    <xdr:from>
      <xdr:col>1</xdr:col>
      <xdr:colOff>55880</xdr:colOff>
      <xdr:row>218</xdr:row>
      <xdr:rowOff>181610</xdr:rowOff>
    </xdr:from>
    <xdr:to>
      <xdr:col>2</xdr:col>
      <xdr:colOff>453390</xdr:colOff>
      <xdr:row>222</xdr:row>
      <xdr:rowOff>684530</xdr:rowOff>
    </xdr:to>
    <xdr:pic>
      <xdr:nvPicPr>
        <xdr:cNvPr id="5" name="图片 4" descr="4d1d123f64a42ba0574fb4022713aea"/>
        <xdr:cNvPicPr>
          <a:picLocks noChangeAspect="true"/>
        </xdr:cNvPicPr>
      </xdr:nvPicPr>
      <xdr:blipFill>
        <a:blip r:embed="rId4"/>
        <a:srcRect b="24202"/>
        <a:stretch>
          <a:fillRect/>
        </a:stretch>
      </xdr:blipFill>
      <xdr:spPr>
        <a:xfrm>
          <a:off x="490220" y="84280375"/>
          <a:ext cx="1068070" cy="1198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3"/>
  <sheetViews>
    <sheetView tabSelected="1" zoomScale="115" zoomScaleNormal="115" topLeftCell="A3" workbookViewId="0">
      <selection activeCell="N15" sqref="N15"/>
    </sheetView>
  </sheetViews>
  <sheetFormatPr defaultColWidth="8.8" defaultRowHeight="15.75"/>
  <cols>
    <col min="1" max="1" width="5.7" style="14" customWidth="true"/>
    <col min="3" max="3" width="14.2583333333333" customWidth="true"/>
    <col min="4" max="4" width="16.1666666666667" customWidth="true"/>
    <col min="6" max="6" width="29.0416666666667" style="15" customWidth="true"/>
    <col min="7" max="7" width="10.775" customWidth="true"/>
    <col min="8" max="8" width="17.65" customWidth="true"/>
  </cols>
  <sheetData>
    <row r="1" s="1" customFormat="true" ht="55" customHeight="true" spans="1:8">
      <c r="A1" s="16" t="s">
        <v>0</v>
      </c>
      <c r="B1" s="17"/>
      <c r="C1" s="17"/>
      <c r="D1" s="17"/>
      <c r="E1" s="17"/>
      <c r="F1" s="17"/>
      <c r="G1" s="17"/>
      <c r="H1" s="17"/>
    </row>
    <row r="2" s="2" customFormat="true" ht="12" customHeight="true" spans="1:12">
      <c r="A2" s="18"/>
      <c r="B2" s="19"/>
      <c r="C2" s="19"/>
      <c r="D2" s="20"/>
      <c r="E2" s="36"/>
      <c r="F2" s="36"/>
      <c r="G2" s="37"/>
      <c r="H2" s="38"/>
      <c r="I2" s="10"/>
      <c r="J2" s="10"/>
      <c r="K2" s="10"/>
      <c r="L2" s="10"/>
    </row>
    <row r="3" s="3" customFormat="true" spans="1:8">
      <c r="A3" s="21" t="s">
        <v>1</v>
      </c>
      <c r="B3" s="22" t="s">
        <v>2</v>
      </c>
      <c r="C3" s="23" t="s">
        <v>3</v>
      </c>
      <c r="D3" s="24" t="s">
        <v>4</v>
      </c>
      <c r="E3" s="23" t="s">
        <v>5</v>
      </c>
      <c r="F3" s="23" t="s">
        <v>6</v>
      </c>
      <c r="G3" s="23" t="s">
        <v>7</v>
      </c>
      <c r="H3" s="39" t="s">
        <v>8</v>
      </c>
    </row>
    <row r="4" s="3" customFormat="true" spans="1:8">
      <c r="A4" s="21"/>
      <c r="B4" s="25"/>
      <c r="C4" s="26"/>
      <c r="D4" s="27"/>
      <c r="E4" s="26"/>
      <c r="F4" s="26"/>
      <c r="G4" s="26"/>
      <c r="H4" s="39"/>
    </row>
    <row r="5" s="4" customFormat="true" spans="1:8">
      <c r="A5" s="28" t="str">
        <f>IF(C5&lt;&gt;"",MAX($A$5:A5)+1,"")</f>
        <v/>
      </c>
      <c r="B5" s="29"/>
      <c r="C5" s="29"/>
      <c r="D5" s="30" t="s">
        <v>9</v>
      </c>
      <c r="E5" s="40"/>
      <c r="F5" s="41"/>
      <c r="G5" s="42"/>
      <c r="H5" s="41"/>
    </row>
    <row r="6" customFormat="true" spans="1:12">
      <c r="A6" s="28">
        <f>IF(C6&lt;&gt;"",MAX($A$5:A5)+1,"")</f>
        <v>1</v>
      </c>
      <c r="B6" s="31" t="s">
        <v>10</v>
      </c>
      <c r="C6" s="31" t="s">
        <v>11</v>
      </c>
      <c r="D6" s="31" t="s">
        <v>12</v>
      </c>
      <c r="E6" s="31" t="s">
        <v>13</v>
      </c>
      <c r="F6" s="43" t="s">
        <v>14</v>
      </c>
      <c r="G6" s="31" t="s">
        <v>15</v>
      </c>
      <c r="H6" s="31" t="s">
        <v>16</v>
      </c>
      <c r="I6" s="10"/>
      <c r="J6" s="11"/>
      <c r="K6" s="11"/>
      <c r="L6" s="11"/>
    </row>
    <row r="7" customFormat="true" spans="1:12">
      <c r="A7" s="28">
        <f>IF(C7&lt;&gt;"",MAX($A$5:A6)+1,"")</f>
        <v>2</v>
      </c>
      <c r="B7" s="31" t="s">
        <v>10</v>
      </c>
      <c r="C7" s="31" t="s">
        <v>11</v>
      </c>
      <c r="D7" s="31" t="s">
        <v>12</v>
      </c>
      <c r="E7" s="31" t="s">
        <v>13</v>
      </c>
      <c r="F7" s="43" t="s">
        <v>17</v>
      </c>
      <c r="G7" s="31" t="s">
        <v>18</v>
      </c>
      <c r="H7" s="31" t="s">
        <v>16</v>
      </c>
      <c r="I7" s="10"/>
      <c r="J7" s="11"/>
      <c r="K7" s="11"/>
      <c r="L7" s="11"/>
    </row>
    <row r="8" customFormat="true" spans="1:12">
      <c r="A8" s="28">
        <f>IF(C8&lt;&gt;"",MAX($A$5:A7)+1,"")</f>
        <v>3</v>
      </c>
      <c r="B8" s="31" t="s">
        <v>10</v>
      </c>
      <c r="C8" s="31" t="s">
        <v>11</v>
      </c>
      <c r="D8" s="31" t="s">
        <v>12</v>
      </c>
      <c r="E8" s="31" t="s">
        <v>13</v>
      </c>
      <c r="F8" s="44" t="s">
        <v>19</v>
      </c>
      <c r="G8" s="31" t="s">
        <v>20</v>
      </c>
      <c r="H8" s="31" t="s">
        <v>16</v>
      </c>
      <c r="I8" s="10"/>
      <c r="J8" s="11"/>
      <c r="K8" s="11"/>
      <c r="L8" s="11"/>
    </row>
    <row r="9" customFormat="true" spans="1:12">
      <c r="A9" s="28">
        <f>IF(C9&lt;&gt;"",MAX($A$5:A8)+1,"")</f>
        <v>4</v>
      </c>
      <c r="B9" s="31" t="s">
        <v>10</v>
      </c>
      <c r="C9" s="31" t="s">
        <v>11</v>
      </c>
      <c r="D9" s="31" t="s">
        <v>12</v>
      </c>
      <c r="E9" s="31" t="s">
        <v>13</v>
      </c>
      <c r="F9" s="45" t="s">
        <v>21</v>
      </c>
      <c r="G9" s="31" t="s">
        <v>22</v>
      </c>
      <c r="H9" s="31" t="s">
        <v>16</v>
      </c>
      <c r="I9" s="10"/>
      <c r="J9" s="11"/>
      <c r="K9" s="11"/>
      <c r="L9" s="11"/>
    </row>
    <row r="10" customFormat="true" spans="1:12">
      <c r="A10" s="28">
        <f>IF(C10&lt;&gt;"",MAX($A$5:A9)+1,"")</f>
        <v>5</v>
      </c>
      <c r="B10" s="31" t="s">
        <v>10</v>
      </c>
      <c r="C10" s="31" t="s">
        <v>11</v>
      </c>
      <c r="D10" s="31" t="s">
        <v>12</v>
      </c>
      <c r="E10" s="31" t="s">
        <v>13</v>
      </c>
      <c r="F10" s="46" t="s">
        <v>23</v>
      </c>
      <c r="G10" s="31" t="s">
        <v>15</v>
      </c>
      <c r="H10" s="31" t="s">
        <v>16</v>
      </c>
      <c r="I10" s="10"/>
      <c r="J10" s="11"/>
      <c r="K10" s="11"/>
      <c r="L10" s="11"/>
    </row>
    <row r="11" customFormat="true" spans="1:12">
      <c r="A11" s="28">
        <f>IF(C11&lt;&gt;"",MAX($A$5:A10)+1,"")</f>
        <v>6</v>
      </c>
      <c r="B11" s="31" t="s">
        <v>10</v>
      </c>
      <c r="C11" s="31" t="s">
        <v>11</v>
      </c>
      <c r="D11" s="31" t="s">
        <v>24</v>
      </c>
      <c r="E11" s="31" t="s">
        <v>13</v>
      </c>
      <c r="F11" s="31" t="s">
        <v>25</v>
      </c>
      <c r="G11" s="31" t="s">
        <v>15</v>
      </c>
      <c r="H11" s="31" t="s">
        <v>16</v>
      </c>
      <c r="I11" s="10"/>
      <c r="J11" s="11"/>
      <c r="K11" s="11"/>
      <c r="L11" s="11"/>
    </row>
    <row r="12" customFormat="true" spans="1:12">
      <c r="A12" s="28">
        <f>IF(C12&lt;&gt;"",MAX($A$5:A11)+1,"")</f>
        <v>7</v>
      </c>
      <c r="B12" s="32" t="s">
        <v>10</v>
      </c>
      <c r="C12" s="31" t="s">
        <v>11</v>
      </c>
      <c r="D12" s="31" t="s">
        <v>12</v>
      </c>
      <c r="E12" s="31" t="s">
        <v>13</v>
      </c>
      <c r="F12" s="32" t="s">
        <v>26</v>
      </c>
      <c r="G12" s="31" t="s">
        <v>27</v>
      </c>
      <c r="H12" s="31" t="s">
        <v>16</v>
      </c>
      <c r="I12" s="10"/>
      <c r="J12" s="11"/>
      <c r="K12" s="11"/>
      <c r="L12" s="11"/>
    </row>
    <row r="13" customFormat="true" spans="1:12">
      <c r="A13" s="28">
        <f>IF(C13&lt;&gt;"",MAX($A$5:A12)+1,"")</f>
        <v>8</v>
      </c>
      <c r="B13" s="32" t="s">
        <v>10</v>
      </c>
      <c r="C13" s="31" t="s">
        <v>11</v>
      </c>
      <c r="D13" s="31" t="s">
        <v>12</v>
      </c>
      <c r="E13" s="31" t="s">
        <v>13</v>
      </c>
      <c r="F13" s="32" t="s">
        <v>28</v>
      </c>
      <c r="G13" s="31" t="s">
        <v>20</v>
      </c>
      <c r="H13" s="31" t="s">
        <v>16</v>
      </c>
      <c r="I13" s="10"/>
      <c r="J13" s="11"/>
      <c r="K13" s="11"/>
      <c r="L13" s="11"/>
    </row>
    <row r="14" customFormat="true" spans="1:12">
      <c r="A14" s="28">
        <f>IF(C14&lt;&gt;"",MAX($A$5:A13)+1,"")</f>
        <v>9</v>
      </c>
      <c r="B14" s="32" t="s">
        <v>10</v>
      </c>
      <c r="C14" s="31" t="s">
        <v>11</v>
      </c>
      <c r="D14" s="31" t="s">
        <v>12</v>
      </c>
      <c r="E14" s="31" t="s">
        <v>13</v>
      </c>
      <c r="F14" s="32" t="s">
        <v>29</v>
      </c>
      <c r="G14" s="31" t="s">
        <v>30</v>
      </c>
      <c r="H14" s="31" t="s">
        <v>31</v>
      </c>
      <c r="I14" s="10"/>
      <c r="J14" s="11"/>
      <c r="K14" s="11"/>
      <c r="L14" s="11"/>
    </row>
    <row r="15" customFormat="true" spans="1:12">
      <c r="A15" s="28">
        <f>IF(C15&lt;&gt;"",MAX($A$5:A14)+1,"")</f>
        <v>10</v>
      </c>
      <c r="B15" s="32" t="s">
        <v>10</v>
      </c>
      <c r="C15" s="31" t="s">
        <v>11</v>
      </c>
      <c r="D15" s="31" t="s">
        <v>12</v>
      </c>
      <c r="E15" s="31" t="s">
        <v>13</v>
      </c>
      <c r="F15" s="32" t="s">
        <v>32</v>
      </c>
      <c r="G15" s="31" t="s">
        <v>33</v>
      </c>
      <c r="H15" s="31" t="s">
        <v>16</v>
      </c>
      <c r="I15" s="10"/>
      <c r="J15" s="11"/>
      <c r="K15" s="11"/>
      <c r="L15" s="11"/>
    </row>
    <row r="16" customFormat="true" spans="1:12">
      <c r="A16" s="28">
        <f>IF(C16&lt;&gt;"",MAX($A$5:A15)+1,"")</f>
        <v>11</v>
      </c>
      <c r="B16" s="32" t="s">
        <v>10</v>
      </c>
      <c r="C16" s="31" t="s">
        <v>11</v>
      </c>
      <c r="D16" s="31" t="s">
        <v>12</v>
      </c>
      <c r="E16" s="31" t="s">
        <v>13</v>
      </c>
      <c r="F16" s="32" t="s">
        <v>34</v>
      </c>
      <c r="G16" s="31" t="s">
        <v>35</v>
      </c>
      <c r="H16" s="31" t="s">
        <v>36</v>
      </c>
      <c r="I16" s="10"/>
      <c r="J16" s="11"/>
      <c r="K16" s="11"/>
      <c r="L16" s="11"/>
    </row>
    <row r="17" customFormat="true" spans="1:12">
      <c r="A17" s="28">
        <f>IF(C17&lt;&gt;"",MAX($A$5:A16)+1,"")</f>
        <v>12</v>
      </c>
      <c r="B17" s="32" t="s">
        <v>10</v>
      </c>
      <c r="C17" s="31" t="s">
        <v>37</v>
      </c>
      <c r="D17" s="31" t="s">
        <v>12</v>
      </c>
      <c r="E17" s="31" t="s">
        <v>13</v>
      </c>
      <c r="F17" s="32" t="s">
        <v>38</v>
      </c>
      <c r="G17" s="31" t="s">
        <v>39</v>
      </c>
      <c r="H17" s="31" t="s">
        <v>31</v>
      </c>
      <c r="I17" s="10"/>
      <c r="J17" s="11"/>
      <c r="K17" s="11"/>
      <c r="L17" s="11"/>
    </row>
    <row r="18" customFormat="true" spans="1:12">
      <c r="A18" s="28">
        <f>IF(C18&lt;&gt;"",MAX($A$5:A17)+1,"")</f>
        <v>13</v>
      </c>
      <c r="B18" s="32" t="s">
        <v>10</v>
      </c>
      <c r="C18" s="31" t="s">
        <v>40</v>
      </c>
      <c r="D18" s="31" t="s">
        <v>12</v>
      </c>
      <c r="E18" s="31" t="s">
        <v>13</v>
      </c>
      <c r="F18" s="32" t="s">
        <v>41</v>
      </c>
      <c r="G18" s="31" t="s">
        <v>42</v>
      </c>
      <c r="H18" s="31" t="s">
        <v>43</v>
      </c>
      <c r="I18" s="10"/>
      <c r="J18" s="11"/>
      <c r="K18" s="11"/>
      <c r="L18" s="11"/>
    </row>
    <row r="19" customFormat="true" spans="1:12">
      <c r="A19" s="28">
        <f>IF(C19&lt;&gt;"",MAX($A$5:A18)+1,"")</f>
        <v>14</v>
      </c>
      <c r="B19" s="32" t="s">
        <v>10</v>
      </c>
      <c r="C19" s="31" t="s">
        <v>11</v>
      </c>
      <c r="D19" s="31" t="s">
        <v>12</v>
      </c>
      <c r="E19" s="31" t="s">
        <v>13</v>
      </c>
      <c r="F19" s="32" t="s">
        <v>44</v>
      </c>
      <c r="G19" s="31" t="s">
        <v>30</v>
      </c>
      <c r="H19" s="31" t="s">
        <v>43</v>
      </c>
      <c r="I19" s="10"/>
      <c r="J19" s="11"/>
      <c r="K19" s="11"/>
      <c r="L19" s="11"/>
    </row>
    <row r="20" customFormat="true" spans="1:12">
      <c r="A20" s="28">
        <f>IF(C20&lt;&gt;"",MAX($A$5:A19)+1,"")</f>
        <v>15</v>
      </c>
      <c r="B20" s="32" t="s">
        <v>10</v>
      </c>
      <c r="C20" s="31" t="s">
        <v>11</v>
      </c>
      <c r="D20" s="31" t="s">
        <v>12</v>
      </c>
      <c r="E20" s="31" t="s">
        <v>13</v>
      </c>
      <c r="F20" s="32" t="s">
        <v>45</v>
      </c>
      <c r="G20" s="31" t="s">
        <v>18</v>
      </c>
      <c r="H20" s="31" t="s">
        <v>36</v>
      </c>
      <c r="I20" s="10"/>
      <c r="J20" s="11"/>
      <c r="K20" s="11"/>
      <c r="L20" s="11"/>
    </row>
    <row r="21" customFormat="true" spans="1:12">
      <c r="A21" s="28">
        <f>IF(C21&lt;&gt;"",MAX($A$5:A20)+1,"")</f>
        <v>16</v>
      </c>
      <c r="B21" s="32" t="s">
        <v>10</v>
      </c>
      <c r="C21" s="31" t="s">
        <v>11</v>
      </c>
      <c r="D21" s="31" t="s">
        <v>12</v>
      </c>
      <c r="E21" s="31" t="s">
        <v>13</v>
      </c>
      <c r="F21" s="32" t="s">
        <v>46</v>
      </c>
      <c r="G21" s="31" t="s">
        <v>47</v>
      </c>
      <c r="H21" s="31" t="s">
        <v>36</v>
      </c>
      <c r="I21" s="10"/>
      <c r="J21" s="11"/>
      <c r="K21" s="11"/>
      <c r="L21" s="11"/>
    </row>
    <row r="22" customFormat="true" ht="40.5" spans="1:12">
      <c r="A22" s="28">
        <f>IF(C22&lt;&gt;"",MAX($A$5:A21)+1,"")</f>
        <v>17</v>
      </c>
      <c r="B22" s="32" t="s">
        <v>10</v>
      </c>
      <c r="C22" s="31" t="s">
        <v>48</v>
      </c>
      <c r="D22" s="31" t="s">
        <v>49</v>
      </c>
      <c r="E22" s="31" t="s">
        <v>13</v>
      </c>
      <c r="F22" s="31" t="s">
        <v>50</v>
      </c>
      <c r="G22" s="31" t="s">
        <v>51</v>
      </c>
      <c r="H22" s="31" t="s">
        <v>52</v>
      </c>
      <c r="I22" s="10"/>
      <c r="J22" s="11"/>
      <c r="K22" s="11"/>
      <c r="L22" s="11"/>
    </row>
    <row r="23" s="5" customFormat="true" spans="1:9">
      <c r="A23" s="28">
        <f>IF(C23&lt;&gt;"",MAX($A$5:A22)+1,"")</f>
        <v>18</v>
      </c>
      <c r="B23" s="33" t="s">
        <v>10</v>
      </c>
      <c r="C23" s="34" t="s">
        <v>11</v>
      </c>
      <c r="D23" s="34" t="s">
        <v>53</v>
      </c>
      <c r="E23" s="34" t="s">
        <v>13</v>
      </c>
      <c r="F23" s="47" t="s">
        <v>54</v>
      </c>
      <c r="G23" s="34" t="s">
        <v>55</v>
      </c>
      <c r="H23" s="34" t="s">
        <v>31</v>
      </c>
      <c r="I23" s="51"/>
    </row>
    <row r="24" s="5" customFormat="true" spans="1:9">
      <c r="A24" s="28">
        <f>IF(C24&lt;&gt;"",MAX($A$5:A23)+1,"")</f>
        <v>19</v>
      </c>
      <c r="B24" s="33" t="s">
        <v>10</v>
      </c>
      <c r="C24" s="34" t="s">
        <v>11</v>
      </c>
      <c r="D24" s="34" t="s">
        <v>53</v>
      </c>
      <c r="E24" s="34" t="s">
        <v>13</v>
      </c>
      <c r="F24" s="47" t="s">
        <v>23</v>
      </c>
      <c r="G24" s="34" t="s">
        <v>30</v>
      </c>
      <c r="H24" s="34" t="s">
        <v>31</v>
      </c>
      <c r="I24" s="51"/>
    </row>
    <row r="25" customFormat="true" spans="1:12">
      <c r="A25" s="28">
        <f>IF(C25&lt;&gt;"",MAX($A$5:A24)+1,"")</f>
        <v>20</v>
      </c>
      <c r="B25" s="31" t="s">
        <v>10</v>
      </c>
      <c r="C25" s="31" t="s">
        <v>56</v>
      </c>
      <c r="D25" s="31" t="s">
        <v>57</v>
      </c>
      <c r="E25" s="31" t="s">
        <v>58</v>
      </c>
      <c r="F25" s="31" t="s">
        <v>59</v>
      </c>
      <c r="G25" s="31" t="s">
        <v>15</v>
      </c>
      <c r="H25" s="31" t="s">
        <v>31</v>
      </c>
      <c r="I25" s="10"/>
      <c r="J25" s="11"/>
      <c r="K25" s="11"/>
      <c r="L25" s="11"/>
    </row>
    <row r="26" customFormat="true" spans="1:12">
      <c r="A26" s="28">
        <f>IF(C26&lt;&gt;"",MAX($A$5:A25)+1,"")</f>
        <v>21</v>
      </c>
      <c r="B26" s="31" t="s">
        <v>10</v>
      </c>
      <c r="C26" s="31" t="s">
        <v>11</v>
      </c>
      <c r="D26" s="31" t="s">
        <v>57</v>
      </c>
      <c r="E26" s="31" t="s">
        <v>58</v>
      </c>
      <c r="F26" s="31" t="s">
        <v>60</v>
      </c>
      <c r="G26" s="31" t="s">
        <v>61</v>
      </c>
      <c r="H26" s="31" t="s">
        <v>31</v>
      </c>
      <c r="I26" s="10"/>
      <c r="J26" s="11"/>
      <c r="K26" s="11"/>
      <c r="L26" s="11"/>
    </row>
    <row r="27" customFormat="true" spans="1:12">
      <c r="A27" s="28">
        <f>IF(C27&lt;&gt;"",MAX($A$5:A26)+1,"")</f>
        <v>22</v>
      </c>
      <c r="B27" s="32" t="s">
        <v>10</v>
      </c>
      <c r="C27" s="31" t="s">
        <v>11</v>
      </c>
      <c r="D27" s="31" t="s">
        <v>57</v>
      </c>
      <c r="E27" s="31" t="s">
        <v>58</v>
      </c>
      <c r="F27" s="31" t="s">
        <v>62</v>
      </c>
      <c r="G27" s="31" t="s">
        <v>47</v>
      </c>
      <c r="H27" s="31" t="s">
        <v>31</v>
      </c>
      <c r="I27" s="10"/>
      <c r="J27" s="11"/>
      <c r="K27" s="11"/>
      <c r="L27" s="11"/>
    </row>
    <row r="28" s="6" customFormat="true" ht="27" spans="1:8">
      <c r="A28" s="28">
        <f>IF(C28&lt;&gt;"",MAX($A$5:A27)+1,"")</f>
        <v>23</v>
      </c>
      <c r="B28" s="31" t="s">
        <v>10</v>
      </c>
      <c r="C28" s="31" t="s">
        <v>63</v>
      </c>
      <c r="D28" s="31" t="s">
        <v>64</v>
      </c>
      <c r="E28" s="31" t="s">
        <v>65</v>
      </c>
      <c r="F28" s="31" t="s">
        <v>66</v>
      </c>
      <c r="G28" s="31" t="s">
        <v>20</v>
      </c>
      <c r="H28" s="31" t="s">
        <v>31</v>
      </c>
    </row>
    <row r="29" s="7" customFormat="true" ht="27" spans="1:8">
      <c r="A29" s="28">
        <f>IF(C29&lt;&gt;"",MAX($A$5:A28)+1,"")</f>
        <v>24</v>
      </c>
      <c r="B29" s="31" t="s">
        <v>10</v>
      </c>
      <c r="C29" s="31" t="s">
        <v>11</v>
      </c>
      <c r="D29" s="31" t="s">
        <v>67</v>
      </c>
      <c r="E29" s="31" t="s">
        <v>68</v>
      </c>
      <c r="F29" s="31" t="s">
        <v>69</v>
      </c>
      <c r="G29" s="31" t="s">
        <v>70</v>
      </c>
      <c r="H29" s="31" t="s">
        <v>71</v>
      </c>
    </row>
    <row r="30" s="8" customFormat="true" ht="81" spans="1:8">
      <c r="A30" s="28">
        <f>IF(C30&lt;&gt;"",MAX($A$5:A29)+1,"")</f>
        <v>25</v>
      </c>
      <c r="B30" s="31" t="s">
        <v>10</v>
      </c>
      <c r="C30" s="31" t="s">
        <v>72</v>
      </c>
      <c r="D30" s="31" t="s">
        <v>73</v>
      </c>
      <c r="E30" s="31" t="s">
        <v>68</v>
      </c>
      <c r="F30" s="31" t="s">
        <v>74</v>
      </c>
      <c r="G30" s="31" t="s">
        <v>75</v>
      </c>
      <c r="H30" s="31" t="s">
        <v>16</v>
      </c>
    </row>
    <row r="31" s="8" customFormat="true" ht="67.5" spans="1:8">
      <c r="A31" s="28">
        <f>IF(C31&lt;&gt;"",MAX($A$5:A30)+1,"")</f>
        <v>26</v>
      </c>
      <c r="B31" s="31" t="s">
        <v>10</v>
      </c>
      <c r="C31" s="31" t="s">
        <v>11</v>
      </c>
      <c r="D31" s="31" t="s">
        <v>76</v>
      </c>
      <c r="E31" s="31" t="s">
        <v>68</v>
      </c>
      <c r="F31" s="31" t="s">
        <v>77</v>
      </c>
      <c r="G31" s="31" t="s">
        <v>78</v>
      </c>
      <c r="H31" s="31" t="s">
        <v>79</v>
      </c>
    </row>
    <row r="32" s="8" customFormat="true" ht="27" spans="1:8">
      <c r="A32" s="28">
        <f>IF(C32&lt;&gt;"",MAX($A$5:A31)+1,"")</f>
        <v>27</v>
      </c>
      <c r="B32" s="31" t="s">
        <v>10</v>
      </c>
      <c r="C32" s="31" t="s">
        <v>11</v>
      </c>
      <c r="D32" s="31" t="s">
        <v>80</v>
      </c>
      <c r="E32" s="31" t="s">
        <v>68</v>
      </c>
      <c r="F32" s="31" t="s">
        <v>81</v>
      </c>
      <c r="G32" s="31" t="s">
        <v>39</v>
      </c>
      <c r="H32" s="31" t="s">
        <v>82</v>
      </c>
    </row>
    <row r="33" s="8" customFormat="true" ht="27" spans="1:8">
      <c r="A33" s="28">
        <f>IF(C33&lt;&gt;"",MAX($A$5:A32)+1,"")</f>
        <v>28</v>
      </c>
      <c r="B33" s="31" t="s">
        <v>10</v>
      </c>
      <c r="C33" s="31" t="s">
        <v>83</v>
      </c>
      <c r="D33" s="31" t="s">
        <v>84</v>
      </c>
      <c r="E33" s="31" t="s">
        <v>68</v>
      </c>
      <c r="F33" s="31" t="s">
        <v>85</v>
      </c>
      <c r="G33" s="31" t="s">
        <v>20</v>
      </c>
      <c r="H33" s="31" t="s">
        <v>16</v>
      </c>
    </row>
    <row r="34" s="8" customFormat="true" ht="27" spans="1:8">
      <c r="A34" s="28">
        <f>IF(C34&lt;&gt;"",MAX($A$5:A33)+1,"")</f>
        <v>29</v>
      </c>
      <c r="B34" s="31" t="s">
        <v>10</v>
      </c>
      <c r="C34" s="31" t="s">
        <v>11</v>
      </c>
      <c r="D34" s="31" t="s">
        <v>76</v>
      </c>
      <c r="E34" s="31" t="s">
        <v>68</v>
      </c>
      <c r="F34" s="31" t="s">
        <v>86</v>
      </c>
      <c r="G34" s="31" t="s">
        <v>39</v>
      </c>
      <c r="H34" s="31" t="s">
        <v>16</v>
      </c>
    </row>
    <row r="35" s="8" customFormat="true" ht="27" spans="1:8">
      <c r="A35" s="28">
        <f>IF(C35&lt;&gt;"",MAX($A$5:A34)+1,"")</f>
        <v>30</v>
      </c>
      <c r="B35" s="31" t="s">
        <v>10</v>
      </c>
      <c r="C35" s="31" t="s">
        <v>11</v>
      </c>
      <c r="D35" s="31" t="s">
        <v>76</v>
      </c>
      <c r="E35" s="31" t="s">
        <v>68</v>
      </c>
      <c r="F35" s="31" t="s">
        <v>87</v>
      </c>
      <c r="G35" s="31" t="s">
        <v>88</v>
      </c>
      <c r="H35" s="31" t="s">
        <v>16</v>
      </c>
    </row>
    <row r="36" s="8" customFormat="true" ht="27" spans="1:8">
      <c r="A36" s="28">
        <f>IF(C36&lt;&gt;"",MAX($A$5:A35)+1,"")</f>
        <v>31</v>
      </c>
      <c r="B36" s="31" t="s">
        <v>10</v>
      </c>
      <c r="C36" s="31" t="s">
        <v>11</v>
      </c>
      <c r="D36" s="31" t="s">
        <v>80</v>
      </c>
      <c r="E36" s="31" t="s">
        <v>68</v>
      </c>
      <c r="F36" s="31" t="s">
        <v>89</v>
      </c>
      <c r="G36" s="31" t="s">
        <v>90</v>
      </c>
      <c r="H36" s="31" t="s">
        <v>16</v>
      </c>
    </row>
    <row r="37" s="8" customFormat="true" ht="27" spans="1:8">
      <c r="A37" s="28">
        <f>IF(C37&lt;&gt;"",MAX($A$5:A36)+1,"")</f>
        <v>32</v>
      </c>
      <c r="B37" s="31" t="s">
        <v>10</v>
      </c>
      <c r="C37" s="31" t="s">
        <v>11</v>
      </c>
      <c r="D37" s="31" t="s">
        <v>80</v>
      </c>
      <c r="E37" s="31" t="s">
        <v>68</v>
      </c>
      <c r="F37" s="31" t="s">
        <v>91</v>
      </c>
      <c r="G37" s="31" t="s">
        <v>92</v>
      </c>
      <c r="H37" s="31" t="s">
        <v>16</v>
      </c>
    </row>
    <row r="38" s="9" customFormat="true" ht="27" spans="1:8">
      <c r="A38" s="28">
        <f>IF(C38&lt;&gt;"",MAX($A$5:A37)+1,"")</f>
        <v>33</v>
      </c>
      <c r="B38" s="31" t="s">
        <v>10</v>
      </c>
      <c r="C38" s="31" t="s">
        <v>93</v>
      </c>
      <c r="D38" s="31" t="s">
        <v>94</v>
      </c>
      <c r="E38" s="31" t="s">
        <v>95</v>
      </c>
      <c r="F38" s="31" t="s">
        <v>96</v>
      </c>
      <c r="G38" s="31" t="s">
        <v>78</v>
      </c>
      <c r="H38" s="31"/>
    </row>
    <row r="39" s="8" customFormat="true" ht="40.5" spans="1:8">
      <c r="A39" s="28">
        <f>IF(C39&lt;&gt;"",MAX($A$5:A38)+1,"")</f>
        <v>34</v>
      </c>
      <c r="B39" s="31" t="s">
        <v>10</v>
      </c>
      <c r="C39" s="31" t="s">
        <v>97</v>
      </c>
      <c r="D39" s="31" t="s">
        <v>98</v>
      </c>
      <c r="E39" s="31" t="s">
        <v>99</v>
      </c>
      <c r="F39" s="31" t="s">
        <v>100</v>
      </c>
      <c r="G39" s="31" t="s">
        <v>27</v>
      </c>
      <c r="H39" s="31"/>
    </row>
    <row r="40" s="4" customFormat="true" spans="1:8">
      <c r="A40" s="28"/>
      <c r="B40" s="29"/>
      <c r="C40" s="29"/>
      <c r="D40" s="35" t="s">
        <v>101</v>
      </c>
      <c r="E40" s="48"/>
      <c r="F40" s="41"/>
      <c r="G40" s="42"/>
      <c r="H40" s="41"/>
    </row>
    <row r="41" ht="54" spans="1:8">
      <c r="A41" s="31">
        <f>IF(C41&lt;&gt;"",MAX($A$5:A40)+1,"")</f>
        <v>35</v>
      </c>
      <c r="B41" s="31" t="s">
        <v>102</v>
      </c>
      <c r="C41" s="31" t="s">
        <v>103</v>
      </c>
      <c r="D41" s="31" t="s">
        <v>104</v>
      </c>
      <c r="E41" s="31" t="s">
        <v>105</v>
      </c>
      <c r="F41" s="31" t="s">
        <v>106</v>
      </c>
      <c r="G41" s="31" t="s">
        <v>107</v>
      </c>
      <c r="H41" s="31" t="s">
        <v>108</v>
      </c>
    </row>
    <row r="42" ht="40.5" spans="1:8">
      <c r="A42" s="31">
        <f>IF(C42&lt;&gt;"",MAX($A$5:A41)+1,"")</f>
        <v>36</v>
      </c>
      <c r="B42" s="31" t="s">
        <v>102</v>
      </c>
      <c r="C42" s="31" t="s">
        <v>103</v>
      </c>
      <c r="D42" s="31" t="s">
        <v>109</v>
      </c>
      <c r="E42" s="31" t="s">
        <v>105</v>
      </c>
      <c r="F42" s="31" t="s">
        <v>110</v>
      </c>
      <c r="G42" s="31" t="s">
        <v>111</v>
      </c>
      <c r="H42" s="31" t="s">
        <v>16</v>
      </c>
    </row>
    <row r="43" ht="40.5" spans="1:8">
      <c r="A43" s="31">
        <f>IF(C43&lt;&gt;"",MAX($A$5:A42)+1,"")</f>
        <v>37</v>
      </c>
      <c r="B43" s="31" t="s">
        <v>102</v>
      </c>
      <c r="C43" s="31" t="s">
        <v>103</v>
      </c>
      <c r="D43" s="31" t="s">
        <v>112</v>
      </c>
      <c r="E43" s="31" t="s">
        <v>105</v>
      </c>
      <c r="F43" s="31" t="s">
        <v>113</v>
      </c>
      <c r="G43" s="31" t="s">
        <v>114</v>
      </c>
      <c r="H43" s="31" t="s">
        <v>31</v>
      </c>
    </row>
    <row r="44" ht="40.5" spans="1:8">
      <c r="A44" s="31">
        <f>IF(C44&lt;&gt;"",MAX($A$5:A43)+1,"")</f>
        <v>38</v>
      </c>
      <c r="B44" s="31" t="s">
        <v>102</v>
      </c>
      <c r="C44" s="31" t="s">
        <v>103</v>
      </c>
      <c r="D44" s="31" t="s">
        <v>109</v>
      </c>
      <c r="E44" s="31" t="s">
        <v>105</v>
      </c>
      <c r="F44" s="31" t="s">
        <v>115</v>
      </c>
      <c r="G44" s="31" t="s">
        <v>116</v>
      </c>
      <c r="H44" s="31" t="s">
        <v>16</v>
      </c>
    </row>
    <row r="45" spans="1:8">
      <c r="A45" s="31">
        <f>IF(C45&lt;&gt;"",MAX($A$5:A44)+1,"")</f>
        <v>39</v>
      </c>
      <c r="B45" s="31" t="s">
        <v>102</v>
      </c>
      <c r="C45" s="31" t="s">
        <v>117</v>
      </c>
      <c r="D45" s="31"/>
      <c r="E45" s="31" t="s">
        <v>105</v>
      </c>
      <c r="F45" s="31" t="s">
        <v>118</v>
      </c>
      <c r="G45" s="31" t="s">
        <v>119</v>
      </c>
      <c r="H45" s="31" t="s">
        <v>16</v>
      </c>
    </row>
    <row r="46" ht="40.5" spans="1:8">
      <c r="A46" s="31">
        <f>IF(C46&lt;&gt;"",MAX($A$5:A45)+1,"")</f>
        <v>40</v>
      </c>
      <c r="B46" s="31" t="s">
        <v>102</v>
      </c>
      <c r="C46" s="31" t="s">
        <v>120</v>
      </c>
      <c r="D46" s="31" t="s">
        <v>109</v>
      </c>
      <c r="E46" s="31" t="s">
        <v>105</v>
      </c>
      <c r="F46" s="31" t="s">
        <v>121</v>
      </c>
      <c r="G46" s="31" t="s">
        <v>122</v>
      </c>
      <c r="H46" s="31" t="s">
        <v>16</v>
      </c>
    </row>
    <row r="47" spans="1:8">
      <c r="A47" s="31">
        <f>IF(C47&lt;&gt;"",MAX($A$5:A46)+1,"")</f>
        <v>41</v>
      </c>
      <c r="B47" s="31" t="s">
        <v>102</v>
      </c>
      <c r="C47" s="31" t="s">
        <v>117</v>
      </c>
      <c r="D47" s="31"/>
      <c r="E47" s="31" t="s">
        <v>105</v>
      </c>
      <c r="F47" s="31" t="s">
        <v>123</v>
      </c>
      <c r="G47" s="31" t="s">
        <v>124</v>
      </c>
      <c r="H47" s="31" t="s">
        <v>16</v>
      </c>
    </row>
    <row r="48" spans="1:8">
      <c r="A48" s="31">
        <f>IF(C48&lt;&gt;"",MAX($A$5:A47)+1,"")</f>
        <v>42</v>
      </c>
      <c r="B48" s="31" t="s">
        <v>102</v>
      </c>
      <c r="C48" s="31" t="s">
        <v>117</v>
      </c>
      <c r="D48" s="31"/>
      <c r="E48" s="31" t="s">
        <v>105</v>
      </c>
      <c r="F48" s="31" t="s">
        <v>125</v>
      </c>
      <c r="G48" s="31" t="s">
        <v>126</v>
      </c>
      <c r="H48" s="31" t="s">
        <v>16</v>
      </c>
    </row>
    <row r="49" ht="40.5" spans="1:8">
      <c r="A49" s="31">
        <f>IF(C49&lt;&gt;"",MAX($A$5:A48)+1,"")</f>
        <v>43</v>
      </c>
      <c r="B49" s="31" t="s">
        <v>102</v>
      </c>
      <c r="C49" s="31" t="s">
        <v>120</v>
      </c>
      <c r="D49" s="31" t="s">
        <v>109</v>
      </c>
      <c r="E49" s="31" t="s">
        <v>105</v>
      </c>
      <c r="F49" s="31" t="s">
        <v>127</v>
      </c>
      <c r="G49" s="31" t="s">
        <v>128</v>
      </c>
      <c r="H49" s="31" t="s">
        <v>16</v>
      </c>
    </row>
    <row r="50" spans="1:8">
      <c r="A50" s="31">
        <f>IF(C50&lt;&gt;"",MAX($A$5:A49)+1,"")</f>
        <v>44</v>
      </c>
      <c r="B50" s="31" t="s">
        <v>102</v>
      </c>
      <c r="C50" s="31" t="s">
        <v>117</v>
      </c>
      <c r="D50" s="31"/>
      <c r="E50" s="31" t="s">
        <v>105</v>
      </c>
      <c r="F50" s="31" t="s">
        <v>129</v>
      </c>
      <c r="G50" s="31" t="s">
        <v>119</v>
      </c>
      <c r="H50" s="31" t="s">
        <v>16</v>
      </c>
    </row>
    <row r="51" spans="1:8">
      <c r="A51" s="31">
        <f>IF(C51&lt;&gt;"",MAX($A$5:A50)+1,"")</f>
        <v>45</v>
      </c>
      <c r="B51" s="31" t="s">
        <v>102</v>
      </c>
      <c r="C51" s="31" t="s">
        <v>117</v>
      </c>
      <c r="D51" s="31"/>
      <c r="E51" s="31" t="s">
        <v>105</v>
      </c>
      <c r="F51" s="31" t="s">
        <v>130</v>
      </c>
      <c r="G51" s="31" t="s">
        <v>131</v>
      </c>
      <c r="H51" s="31" t="s">
        <v>16</v>
      </c>
    </row>
    <row r="52" spans="1:8">
      <c r="A52" s="31">
        <f>IF(C52&lt;&gt;"",MAX($A$5:A51)+1,"")</f>
        <v>46</v>
      </c>
      <c r="B52" s="31" t="s">
        <v>102</v>
      </c>
      <c r="C52" s="31" t="s">
        <v>117</v>
      </c>
      <c r="D52" s="31"/>
      <c r="E52" s="31" t="s">
        <v>105</v>
      </c>
      <c r="F52" s="31" t="s">
        <v>132</v>
      </c>
      <c r="G52" s="31" t="s">
        <v>133</v>
      </c>
      <c r="H52" s="31" t="s">
        <v>16</v>
      </c>
    </row>
    <row r="53" ht="40.5" spans="1:8">
      <c r="A53" s="31">
        <f>IF(C53&lt;&gt;"",MAX($A$5:A52)+1,"")</f>
        <v>47</v>
      </c>
      <c r="B53" s="31" t="s">
        <v>102</v>
      </c>
      <c r="C53" s="31" t="s">
        <v>103</v>
      </c>
      <c r="D53" s="31" t="s">
        <v>109</v>
      </c>
      <c r="E53" s="31" t="s">
        <v>105</v>
      </c>
      <c r="F53" s="31" t="s">
        <v>134</v>
      </c>
      <c r="G53" s="31" t="s">
        <v>111</v>
      </c>
      <c r="H53" s="31" t="s">
        <v>135</v>
      </c>
    </row>
    <row r="54" ht="40.5" spans="1:8">
      <c r="A54" s="31">
        <f>IF(C54&lt;&gt;"",MAX($A$5:A53)+1,"")</f>
        <v>48</v>
      </c>
      <c r="B54" s="31" t="s">
        <v>102</v>
      </c>
      <c r="C54" s="31" t="s">
        <v>103</v>
      </c>
      <c r="D54" s="31" t="s">
        <v>109</v>
      </c>
      <c r="E54" s="31" t="s">
        <v>105</v>
      </c>
      <c r="F54" s="31" t="s">
        <v>136</v>
      </c>
      <c r="G54" s="31" t="s">
        <v>111</v>
      </c>
      <c r="H54" s="31" t="s">
        <v>31</v>
      </c>
    </row>
    <row r="55" ht="40.5" spans="1:8">
      <c r="A55" s="31">
        <f>IF(C55&lt;&gt;"",MAX($A$5:A54)+1,"")</f>
        <v>49</v>
      </c>
      <c r="B55" s="31" t="s">
        <v>102</v>
      </c>
      <c r="C55" s="31" t="s">
        <v>137</v>
      </c>
      <c r="D55" s="31" t="s">
        <v>138</v>
      </c>
      <c r="E55" s="31" t="s">
        <v>105</v>
      </c>
      <c r="F55" s="31" t="s">
        <v>139</v>
      </c>
      <c r="G55" s="31" t="s">
        <v>140</v>
      </c>
      <c r="H55" s="31" t="s">
        <v>16</v>
      </c>
    </row>
    <row r="56" spans="1:8">
      <c r="A56" s="31">
        <f>IF(C56&lt;&gt;"",MAX($A$5:A55)+1,"")</f>
        <v>50</v>
      </c>
      <c r="B56" s="31" t="s">
        <v>102</v>
      </c>
      <c r="C56" s="31" t="s">
        <v>141</v>
      </c>
      <c r="D56" s="31" t="s">
        <v>142</v>
      </c>
      <c r="E56" s="31" t="s">
        <v>58</v>
      </c>
      <c r="F56" s="31" t="s">
        <v>143</v>
      </c>
      <c r="G56" s="31" t="s">
        <v>144</v>
      </c>
      <c r="H56" s="31"/>
    </row>
    <row r="57" ht="67.5" spans="1:8">
      <c r="A57" s="31">
        <f>IF(C57&lt;&gt;"",MAX($A$5:A56)+1,"")</f>
        <v>51</v>
      </c>
      <c r="B57" s="31" t="s">
        <v>102</v>
      </c>
      <c r="C57" s="31" t="s">
        <v>145</v>
      </c>
      <c r="D57" s="31" t="s">
        <v>146</v>
      </c>
      <c r="E57" s="31" t="s">
        <v>65</v>
      </c>
      <c r="F57" s="31" t="s">
        <v>147</v>
      </c>
      <c r="G57" s="31" t="s">
        <v>148</v>
      </c>
      <c r="H57" s="31" t="s">
        <v>149</v>
      </c>
    </row>
    <row r="58" spans="1:8">
      <c r="A58" s="31">
        <f>IF(C58&lt;&gt;"",MAX($A$5:A57)+1,"")</f>
        <v>52</v>
      </c>
      <c r="B58" s="31" t="s">
        <v>102</v>
      </c>
      <c r="C58" s="31" t="s">
        <v>150</v>
      </c>
      <c r="D58" s="31" t="s">
        <v>151</v>
      </c>
      <c r="E58" s="31" t="s">
        <v>65</v>
      </c>
      <c r="F58" s="31" t="s">
        <v>152</v>
      </c>
      <c r="G58" s="31" t="s">
        <v>153</v>
      </c>
      <c r="H58" s="31" t="s">
        <v>43</v>
      </c>
    </row>
    <row r="59" ht="54" spans="1:8">
      <c r="A59" s="31">
        <f>IF(C59&lt;&gt;"",MAX($A$5:A58)+1,"")</f>
        <v>53</v>
      </c>
      <c r="B59" s="31" t="s">
        <v>102</v>
      </c>
      <c r="C59" s="31" t="s">
        <v>154</v>
      </c>
      <c r="D59" s="31" t="s">
        <v>155</v>
      </c>
      <c r="E59" s="31" t="s">
        <v>65</v>
      </c>
      <c r="F59" s="31" t="s">
        <v>156</v>
      </c>
      <c r="G59" s="31" t="s">
        <v>157</v>
      </c>
      <c r="H59" s="31" t="s">
        <v>158</v>
      </c>
    </row>
    <row r="60" ht="54" spans="1:8">
      <c r="A60" s="31">
        <f>IF(C60&lt;&gt;"",MAX($A$5:A59)+1,"")</f>
        <v>54</v>
      </c>
      <c r="B60" s="31" t="s">
        <v>102</v>
      </c>
      <c r="C60" s="31" t="s">
        <v>159</v>
      </c>
      <c r="D60" s="31" t="s">
        <v>160</v>
      </c>
      <c r="E60" s="31" t="s">
        <v>65</v>
      </c>
      <c r="F60" s="31" t="s">
        <v>161</v>
      </c>
      <c r="G60" s="31" t="s">
        <v>162</v>
      </c>
      <c r="H60" s="31" t="s">
        <v>163</v>
      </c>
    </row>
    <row r="61" spans="1:8">
      <c r="A61" s="31">
        <f>IF(C61&lt;&gt;"",MAX($A$5:A60)+1,"")</f>
        <v>55</v>
      </c>
      <c r="B61" s="31" t="s">
        <v>102</v>
      </c>
      <c r="C61" s="31" t="s">
        <v>164</v>
      </c>
      <c r="D61" s="31" t="s">
        <v>165</v>
      </c>
      <c r="E61" s="31" t="s">
        <v>65</v>
      </c>
      <c r="F61" s="31" t="s">
        <v>166</v>
      </c>
      <c r="G61" s="31" t="s">
        <v>88</v>
      </c>
      <c r="H61" s="31" t="s">
        <v>16</v>
      </c>
    </row>
    <row r="62" ht="40.5" spans="1:8">
      <c r="A62" s="31">
        <f>IF(C62&lt;&gt;"",MAX($A$5:A61)+1,"")</f>
        <v>56</v>
      </c>
      <c r="B62" s="31" t="s">
        <v>102</v>
      </c>
      <c r="C62" s="31" t="s">
        <v>167</v>
      </c>
      <c r="D62" s="31" t="s">
        <v>168</v>
      </c>
      <c r="E62" s="31" t="s">
        <v>65</v>
      </c>
      <c r="F62" s="31" t="s">
        <v>169</v>
      </c>
      <c r="G62" s="31" t="s">
        <v>170</v>
      </c>
      <c r="H62" s="31" t="s">
        <v>171</v>
      </c>
    </row>
    <row r="63" ht="108" spans="1:8">
      <c r="A63" s="31">
        <f>IF(C63&lt;&gt;"",MAX($A$5:A62)+1,"")</f>
        <v>57</v>
      </c>
      <c r="B63" s="31" t="s">
        <v>102</v>
      </c>
      <c r="C63" s="31" t="s">
        <v>172</v>
      </c>
      <c r="D63" s="31" t="s">
        <v>173</v>
      </c>
      <c r="E63" s="31" t="s">
        <v>95</v>
      </c>
      <c r="F63" s="31" t="s">
        <v>174</v>
      </c>
      <c r="G63" s="31" t="s">
        <v>175</v>
      </c>
      <c r="H63" s="31" t="s">
        <v>176</v>
      </c>
    </row>
    <row r="64" s="4" customFormat="true" spans="1:8">
      <c r="A64" s="28"/>
      <c r="B64" s="29"/>
      <c r="C64" s="29"/>
      <c r="D64" s="35" t="s">
        <v>177</v>
      </c>
      <c r="E64" s="48"/>
      <c r="F64" s="49"/>
      <c r="G64" s="50"/>
      <c r="H64" s="41"/>
    </row>
    <row r="65" spans="1:8">
      <c r="A65" s="31">
        <f>IF(C65&lt;&gt;"",MAX($A$5:A64)+1,"")</f>
        <v>58</v>
      </c>
      <c r="B65" s="31" t="s">
        <v>178</v>
      </c>
      <c r="C65" s="31" t="s">
        <v>179</v>
      </c>
      <c r="D65" s="31" t="s">
        <v>180</v>
      </c>
      <c r="E65" s="31" t="s">
        <v>13</v>
      </c>
      <c r="F65" s="32" t="s">
        <v>181</v>
      </c>
      <c r="G65" s="31" t="s">
        <v>182</v>
      </c>
      <c r="H65" s="31" t="s">
        <v>16</v>
      </c>
    </row>
    <row r="66" spans="1:8">
      <c r="A66" s="31">
        <f>IF(C66&lt;&gt;"",MAX($A$5:A65)+1,"")</f>
        <v>59</v>
      </c>
      <c r="B66" s="32" t="s">
        <v>178</v>
      </c>
      <c r="C66" s="31" t="s">
        <v>183</v>
      </c>
      <c r="D66" s="31" t="s">
        <v>180</v>
      </c>
      <c r="E66" s="31" t="s">
        <v>13</v>
      </c>
      <c r="F66" s="32" t="s">
        <v>184</v>
      </c>
      <c r="G66" s="31" t="s">
        <v>185</v>
      </c>
      <c r="H66" s="31" t="s">
        <v>186</v>
      </c>
    </row>
    <row r="67" spans="1:8">
      <c r="A67" s="31">
        <f>IF(C67&lt;&gt;"",MAX($A$5:A66)+1,"")</f>
        <v>60</v>
      </c>
      <c r="B67" s="31" t="s">
        <v>178</v>
      </c>
      <c r="C67" s="31" t="s">
        <v>179</v>
      </c>
      <c r="D67" s="31" t="s">
        <v>187</v>
      </c>
      <c r="E67" s="31" t="s">
        <v>105</v>
      </c>
      <c r="F67" s="31" t="s">
        <v>188</v>
      </c>
      <c r="G67" s="31" t="s">
        <v>70</v>
      </c>
      <c r="H67" s="31" t="s">
        <v>16</v>
      </c>
    </row>
    <row r="68" spans="1:8">
      <c r="A68" s="31">
        <f>IF(C68&lt;&gt;"",MAX($A$5:A67)+1,"")</f>
        <v>61</v>
      </c>
      <c r="B68" s="31" t="s">
        <v>178</v>
      </c>
      <c r="C68" s="31" t="s">
        <v>189</v>
      </c>
      <c r="D68" s="31" t="s">
        <v>190</v>
      </c>
      <c r="E68" s="31" t="s">
        <v>58</v>
      </c>
      <c r="F68" s="31" t="s">
        <v>191</v>
      </c>
      <c r="G68" s="31" t="s">
        <v>192</v>
      </c>
      <c r="H68" s="31" t="s">
        <v>16</v>
      </c>
    </row>
    <row r="69" spans="1:8">
      <c r="A69" s="31">
        <f>IF(C69&lt;&gt;"",MAX($A$5:A68)+1,"")</f>
        <v>62</v>
      </c>
      <c r="B69" s="31" t="s">
        <v>178</v>
      </c>
      <c r="C69" s="31" t="s">
        <v>189</v>
      </c>
      <c r="D69" s="31" t="s">
        <v>190</v>
      </c>
      <c r="E69" s="31" t="s">
        <v>58</v>
      </c>
      <c r="F69" s="31" t="s">
        <v>193</v>
      </c>
      <c r="G69" s="31" t="s">
        <v>194</v>
      </c>
      <c r="H69" s="31"/>
    </row>
    <row r="70" spans="1:8">
      <c r="A70" s="31">
        <f>IF(C70&lt;&gt;"",MAX($A$5:A69)+1,"")</f>
        <v>63</v>
      </c>
      <c r="B70" s="31" t="s">
        <v>178</v>
      </c>
      <c r="C70" s="31" t="s">
        <v>189</v>
      </c>
      <c r="D70" s="31" t="s">
        <v>190</v>
      </c>
      <c r="E70" s="31" t="s">
        <v>58</v>
      </c>
      <c r="F70" s="31" t="s">
        <v>195</v>
      </c>
      <c r="G70" s="31" t="s">
        <v>92</v>
      </c>
      <c r="H70" s="31"/>
    </row>
    <row r="71" spans="1:8">
      <c r="A71" s="31">
        <f>IF(C71&lt;&gt;"",MAX($A$5:A70)+1,"")</f>
        <v>64</v>
      </c>
      <c r="B71" s="31" t="s">
        <v>178</v>
      </c>
      <c r="C71" s="31" t="s">
        <v>189</v>
      </c>
      <c r="D71" s="31" t="s">
        <v>190</v>
      </c>
      <c r="E71" s="31" t="s">
        <v>58</v>
      </c>
      <c r="F71" s="31" t="s">
        <v>196</v>
      </c>
      <c r="G71" s="31" t="s">
        <v>197</v>
      </c>
      <c r="H71" s="31" t="s">
        <v>16</v>
      </c>
    </row>
    <row r="72" spans="1:8">
      <c r="A72" s="31">
        <f>IF(C72&lt;&gt;"",MAX($A$5:A71)+1,"")</f>
        <v>65</v>
      </c>
      <c r="B72" s="31" t="s">
        <v>178</v>
      </c>
      <c r="C72" s="31" t="s">
        <v>189</v>
      </c>
      <c r="D72" s="31" t="s">
        <v>198</v>
      </c>
      <c r="E72" s="31" t="s">
        <v>68</v>
      </c>
      <c r="F72" s="31" t="s">
        <v>199</v>
      </c>
      <c r="G72" s="31" t="s">
        <v>200</v>
      </c>
      <c r="H72" s="31"/>
    </row>
    <row r="73" ht="54" spans="1:8">
      <c r="A73" s="31">
        <f>IF(C73&lt;&gt;"",MAX($A$5:A72)+1,"")</f>
        <v>66</v>
      </c>
      <c r="B73" s="31" t="s">
        <v>178</v>
      </c>
      <c r="C73" s="31" t="s">
        <v>179</v>
      </c>
      <c r="D73" s="31" t="s">
        <v>201</v>
      </c>
      <c r="E73" s="31" t="s">
        <v>68</v>
      </c>
      <c r="F73" s="32" t="s">
        <v>202</v>
      </c>
      <c r="G73" s="31" t="s">
        <v>203</v>
      </c>
      <c r="H73" s="31" t="s">
        <v>204</v>
      </c>
    </row>
    <row r="74" spans="1:8">
      <c r="A74" s="31">
        <f>IF(C74&lt;&gt;"",MAX($A$5:A73)+1,"")</f>
        <v>67</v>
      </c>
      <c r="B74" s="31" t="s">
        <v>178</v>
      </c>
      <c r="C74" s="31" t="s">
        <v>189</v>
      </c>
      <c r="D74" s="31" t="s">
        <v>205</v>
      </c>
      <c r="E74" s="31" t="s">
        <v>206</v>
      </c>
      <c r="F74" s="31" t="s">
        <v>207</v>
      </c>
      <c r="G74" s="31" t="s">
        <v>208</v>
      </c>
      <c r="H74" s="31"/>
    </row>
    <row r="75" spans="1:8">
      <c r="A75" s="31">
        <f>IF(C75&lt;&gt;"",MAX($A$5:A74)+1,"")</f>
        <v>68</v>
      </c>
      <c r="B75" s="31" t="s">
        <v>178</v>
      </c>
      <c r="C75" s="31" t="s">
        <v>209</v>
      </c>
      <c r="D75" s="31" t="s">
        <v>210</v>
      </c>
      <c r="E75" s="31" t="s">
        <v>68</v>
      </c>
      <c r="F75" s="31" t="s">
        <v>211</v>
      </c>
      <c r="G75" s="31" t="s">
        <v>212</v>
      </c>
      <c r="H75" s="31"/>
    </row>
    <row r="76" ht="27" spans="1:8">
      <c r="A76" s="31">
        <f>IF(C76&lt;&gt;"",MAX($A$5:A75)+1,"")</f>
        <v>69</v>
      </c>
      <c r="B76" s="31" t="s">
        <v>178</v>
      </c>
      <c r="C76" s="31" t="s">
        <v>213</v>
      </c>
      <c r="D76" s="31" t="s">
        <v>214</v>
      </c>
      <c r="E76" s="31" t="s">
        <v>99</v>
      </c>
      <c r="F76" s="31" t="s">
        <v>215</v>
      </c>
      <c r="G76" s="31" t="s">
        <v>216</v>
      </c>
      <c r="H76" s="31"/>
    </row>
    <row r="77" s="4" customFormat="true" spans="1:8">
      <c r="A77" s="28"/>
      <c r="B77" s="29"/>
      <c r="C77" s="29"/>
      <c r="D77" s="35" t="s">
        <v>217</v>
      </c>
      <c r="E77" s="48"/>
      <c r="F77" s="41"/>
      <c r="G77" s="42"/>
      <c r="H77" s="41"/>
    </row>
    <row r="78" ht="27" spans="1:8">
      <c r="A78" s="31">
        <f>IF(C78&lt;&gt;"",MAX($A$5:A77)+1,"")</f>
        <v>70</v>
      </c>
      <c r="B78" s="32" t="s">
        <v>218</v>
      </c>
      <c r="C78" s="31" t="s">
        <v>219</v>
      </c>
      <c r="D78" s="31" t="s">
        <v>220</v>
      </c>
      <c r="E78" s="31" t="s">
        <v>13</v>
      </c>
      <c r="F78" s="31" t="s">
        <v>221</v>
      </c>
      <c r="G78" s="31" t="s">
        <v>222</v>
      </c>
      <c r="H78" s="31" t="s">
        <v>223</v>
      </c>
    </row>
    <row r="79" ht="27" spans="1:8">
      <c r="A79" s="31">
        <f>IF(C79&lt;&gt;"",MAX($A$5:A78)+1,"")</f>
        <v>71</v>
      </c>
      <c r="B79" s="32" t="s">
        <v>218</v>
      </c>
      <c r="C79" s="31" t="s">
        <v>224</v>
      </c>
      <c r="D79" s="31" t="s">
        <v>225</v>
      </c>
      <c r="E79" s="31" t="s">
        <v>13</v>
      </c>
      <c r="F79" s="31" t="s">
        <v>221</v>
      </c>
      <c r="G79" s="31" t="s">
        <v>222</v>
      </c>
      <c r="H79" s="31" t="s">
        <v>31</v>
      </c>
    </row>
    <row r="80" ht="27" spans="1:8">
      <c r="A80" s="31">
        <f>IF(C80&lt;&gt;"",MAX($A$5:A79)+1,"")</f>
        <v>72</v>
      </c>
      <c r="B80" s="31" t="s">
        <v>218</v>
      </c>
      <c r="C80" s="31" t="s">
        <v>226</v>
      </c>
      <c r="D80" s="31" t="s">
        <v>12</v>
      </c>
      <c r="E80" s="31" t="s">
        <v>13</v>
      </c>
      <c r="F80" s="32" t="s">
        <v>227</v>
      </c>
      <c r="G80" s="31" t="s">
        <v>228</v>
      </c>
      <c r="H80" s="31" t="s">
        <v>229</v>
      </c>
    </row>
    <row r="81" spans="1:8">
      <c r="A81" s="31">
        <f>IF(C81&lt;&gt;"",MAX($A$5:A80)+1,"")</f>
        <v>73</v>
      </c>
      <c r="B81" s="31" t="s">
        <v>218</v>
      </c>
      <c r="C81" s="31" t="s">
        <v>219</v>
      </c>
      <c r="D81" s="31" t="s">
        <v>220</v>
      </c>
      <c r="E81" s="31" t="s">
        <v>13</v>
      </c>
      <c r="F81" s="32" t="s">
        <v>230</v>
      </c>
      <c r="G81" s="31" t="s">
        <v>88</v>
      </c>
      <c r="H81" s="31" t="s">
        <v>31</v>
      </c>
    </row>
    <row r="82" spans="1:8">
      <c r="A82" s="31">
        <f>IF(C82&lt;&gt;"",MAX($A$5:A81)+1,"")</f>
        <v>74</v>
      </c>
      <c r="B82" s="31" t="s">
        <v>218</v>
      </c>
      <c r="C82" s="31" t="s">
        <v>231</v>
      </c>
      <c r="D82" s="31" t="s">
        <v>232</v>
      </c>
      <c r="E82" s="31" t="s">
        <v>105</v>
      </c>
      <c r="F82" s="31" t="s">
        <v>233</v>
      </c>
      <c r="G82" s="31" t="s">
        <v>15</v>
      </c>
      <c r="H82" s="31" t="s">
        <v>16</v>
      </c>
    </row>
    <row r="83" spans="1:8">
      <c r="A83" s="31">
        <f>IF(C83&lt;&gt;"",MAX($A$5:A82)+1,"")</f>
        <v>75</v>
      </c>
      <c r="B83" s="31" t="s">
        <v>218</v>
      </c>
      <c r="C83" s="31" t="s">
        <v>234</v>
      </c>
      <c r="D83" s="31" t="s">
        <v>232</v>
      </c>
      <c r="E83" s="31" t="s">
        <v>105</v>
      </c>
      <c r="F83" s="31" t="s">
        <v>235</v>
      </c>
      <c r="G83" s="31" t="s">
        <v>15</v>
      </c>
      <c r="H83" s="31"/>
    </row>
    <row r="84" spans="1:8">
      <c r="A84" s="31">
        <f>IF(C84&lt;&gt;"",MAX($A$5:A83)+1,"")</f>
        <v>76</v>
      </c>
      <c r="B84" s="31" t="s">
        <v>218</v>
      </c>
      <c r="C84" s="31" t="s">
        <v>236</v>
      </c>
      <c r="D84" s="31" t="s">
        <v>237</v>
      </c>
      <c r="E84" s="31" t="s">
        <v>58</v>
      </c>
      <c r="F84" s="31" t="s">
        <v>238</v>
      </c>
      <c r="G84" s="31" t="s">
        <v>15</v>
      </c>
      <c r="H84" s="31" t="s">
        <v>31</v>
      </c>
    </row>
    <row r="85" ht="27" spans="1:8">
      <c r="A85" s="31">
        <f>IF(C85&lt;&gt;"",MAX($A$5:A84)+1,"")</f>
        <v>77</v>
      </c>
      <c r="B85" s="31" t="s">
        <v>218</v>
      </c>
      <c r="C85" s="31" t="s">
        <v>239</v>
      </c>
      <c r="D85" s="31" t="s">
        <v>57</v>
      </c>
      <c r="E85" s="31" t="s">
        <v>58</v>
      </c>
      <c r="F85" s="31" t="s">
        <v>240</v>
      </c>
      <c r="G85" s="31" t="s">
        <v>241</v>
      </c>
      <c r="H85" s="31" t="s">
        <v>242</v>
      </c>
    </row>
    <row r="86" spans="1:8">
      <c r="A86" s="31">
        <f>IF(C86&lt;&gt;"",MAX($A$5:A85)+1,"")</f>
        <v>78</v>
      </c>
      <c r="B86" s="31" t="s">
        <v>218</v>
      </c>
      <c r="C86" s="31" t="s">
        <v>219</v>
      </c>
      <c r="D86" s="31" t="s">
        <v>57</v>
      </c>
      <c r="E86" s="31" t="s">
        <v>58</v>
      </c>
      <c r="F86" s="31" t="s">
        <v>243</v>
      </c>
      <c r="G86" s="31" t="s">
        <v>20</v>
      </c>
      <c r="H86" s="31" t="s">
        <v>31</v>
      </c>
    </row>
    <row r="87" ht="27" spans="1:8">
      <c r="A87" s="31">
        <f>IF(C87&lt;&gt;"",MAX($A$5:A86)+1,"")</f>
        <v>79</v>
      </c>
      <c r="B87" s="31" t="s">
        <v>218</v>
      </c>
      <c r="C87" s="31" t="s">
        <v>244</v>
      </c>
      <c r="D87" s="31" t="s">
        <v>245</v>
      </c>
      <c r="E87" s="31" t="s">
        <v>58</v>
      </c>
      <c r="F87" s="31" t="s">
        <v>246</v>
      </c>
      <c r="G87" s="31" t="s">
        <v>35</v>
      </c>
      <c r="H87" s="31" t="s">
        <v>247</v>
      </c>
    </row>
    <row r="88" ht="27" spans="1:8">
      <c r="A88" s="31">
        <f>IF(C88&lt;&gt;"",MAX($A$5:A87)+1,"")</f>
        <v>80</v>
      </c>
      <c r="B88" s="31" t="s">
        <v>218</v>
      </c>
      <c r="C88" s="31" t="s">
        <v>219</v>
      </c>
      <c r="D88" s="31" t="s">
        <v>57</v>
      </c>
      <c r="E88" s="31" t="s">
        <v>58</v>
      </c>
      <c r="F88" s="31" t="s">
        <v>248</v>
      </c>
      <c r="G88" s="31" t="s">
        <v>15</v>
      </c>
      <c r="H88" s="31" t="s">
        <v>249</v>
      </c>
    </row>
    <row r="89" ht="27" spans="1:8">
      <c r="A89" s="31">
        <f>IF(C89&lt;&gt;"",MAX($A$5:A88)+1,"")</f>
        <v>81</v>
      </c>
      <c r="B89" s="31" t="s">
        <v>218</v>
      </c>
      <c r="C89" s="31" t="s">
        <v>250</v>
      </c>
      <c r="D89" s="31" t="s">
        <v>251</v>
      </c>
      <c r="E89" s="31" t="s">
        <v>58</v>
      </c>
      <c r="F89" s="31" t="s">
        <v>248</v>
      </c>
      <c r="G89" s="31" t="s">
        <v>20</v>
      </c>
      <c r="H89" s="31" t="s">
        <v>252</v>
      </c>
    </row>
    <row r="90" spans="1:8">
      <c r="A90" s="31">
        <f>IF(C90&lt;&gt;"",MAX($A$5:A89)+1,"")</f>
        <v>82</v>
      </c>
      <c r="B90" s="31" t="s">
        <v>218</v>
      </c>
      <c r="C90" s="31" t="s">
        <v>219</v>
      </c>
      <c r="D90" s="31" t="s">
        <v>57</v>
      </c>
      <c r="E90" s="31" t="s">
        <v>58</v>
      </c>
      <c r="F90" s="31" t="s">
        <v>253</v>
      </c>
      <c r="G90" s="31" t="s">
        <v>20</v>
      </c>
      <c r="H90" s="31" t="s">
        <v>31</v>
      </c>
    </row>
    <row r="91" ht="27" spans="1:8">
      <c r="A91" s="31">
        <f>IF(C91&lt;&gt;"",MAX($A$5:A90)+1,"")</f>
        <v>83</v>
      </c>
      <c r="B91" s="31" t="s">
        <v>218</v>
      </c>
      <c r="C91" s="31" t="s">
        <v>254</v>
      </c>
      <c r="D91" s="31" t="s">
        <v>255</v>
      </c>
      <c r="E91" s="31" t="s">
        <v>58</v>
      </c>
      <c r="F91" s="31" t="s">
        <v>256</v>
      </c>
      <c r="G91" s="31" t="s">
        <v>222</v>
      </c>
      <c r="H91" s="31" t="s">
        <v>135</v>
      </c>
    </row>
    <row r="92" spans="1:8">
      <c r="A92" s="31">
        <f>IF(C92&lt;&gt;"",MAX($A$5:A91)+1,"")</f>
        <v>84</v>
      </c>
      <c r="B92" s="32" t="s">
        <v>218</v>
      </c>
      <c r="C92" s="31" t="s">
        <v>257</v>
      </c>
      <c r="D92" s="31" t="s">
        <v>258</v>
      </c>
      <c r="E92" s="31" t="s">
        <v>58</v>
      </c>
      <c r="F92" s="31" t="s">
        <v>259</v>
      </c>
      <c r="G92" s="31" t="s">
        <v>18</v>
      </c>
      <c r="H92" s="31" t="s">
        <v>31</v>
      </c>
    </row>
    <row r="93" spans="1:8">
      <c r="A93" s="31">
        <f>IF(C93&lt;&gt;"",MAX($A$5:A92)+1,"")</f>
        <v>85</v>
      </c>
      <c r="B93" s="31" t="s">
        <v>218</v>
      </c>
      <c r="C93" s="31" t="s">
        <v>260</v>
      </c>
      <c r="D93" s="31" t="s">
        <v>57</v>
      </c>
      <c r="E93" s="31" t="s">
        <v>58</v>
      </c>
      <c r="F93" s="31" t="s">
        <v>261</v>
      </c>
      <c r="G93" s="31" t="s">
        <v>262</v>
      </c>
      <c r="H93" s="31" t="s">
        <v>31</v>
      </c>
    </row>
    <row r="94" spans="1:8">
      <c r="A94" s="31">
        <f>IF(C94&lt;&gt;"",MAX($A$5:A93)+1,"")</f>
        <v>86</v>
      </c>
      <c r="B94" s="31" t="s">
        <v>218</v>
      </c>
      <c r="C94" s="31" t="s">
        <v>250</v>
      </c>
      <c r="D94" s="31" t="s">
        <v>251</v>
      </c>
      <c r="E94" s="31" t="s">
        <v>58</v>
      </c>
      <c r="F94" s="31" t="s">
        <v>263</v>
      </c>
      <c r="G94" s="31" t="s">
        <v>222</v>
      </c>
      <c r="H94" s="31" t="s">
        <v>264</v>
      </c>
    </row>
    <row r="95" ht="67.5" spans="1:8">
      <c r="A95" s="31">
        <f>IF(C95&lt;&gt;"",MAX($A$5:A94)+1,"")</f>
        <v>87</v>
      </c>
      <c r="B95" s="31" t="s">
        <v>218</v>
      </c>
      <c r="C95" s="31" t="s">
        <v>257</v>
      </c>
      <c r="D95" s="31" t="s">
        <v>265</v>
      </c>
      <c r="E95" s="31" t="s">
        <v>65</v>
      </c>
      <c r="F95" s="31" t="s">
        <v>266</v>
      </c>
      <c r="G95" s="31" t="s">
        <v>162</v>
      </c>
      <c r="H95" s="31" t="s">
        <v>267</v>
      </c>
    </row>
    <row r="96" ht="27" spans="1:8">
      <c r="A96" s="31">
        <f>IF(C96&lt;&gt;"",MAX($A$5:A95)+1,"")</f>
        <v>88</v>
      </c>
      <c r="B96" s="31" t="s">
        <v>218</v>
      </c>
      <c r="C96" s="31" t="s">
        <v>268</v>
      </c>
      <c r="D96" s="31" t="s">
        <v>269</v>
      </c>
      <c r="E96" s="31" t="s">
        <v>95</v>
      </c>
      <c r="F96" s="31" t="s">
        <v>270</v>
      </c>
      <c r="G96" s="31" t="s">
        <v>30</v>
      </c>
      <c r="H96" s="31"/>
    </row>
    <row r="97" spans="1:8">
      <c r="A97" s="31">
        <f>IF(C97&lt;&gt;"",MAX($A$5:A96)+1,"")</f>
        <v>89</v>
      </c>
      <c r="B97" s="31" t="s">
        <v>218</v>
      </c>
      <c r="C97" s="31" t="s">
        <v>271</v>
      </c>
      <c r="D97" s="31" t="s">
        <v>272</v>
      </c>
      <c r="E97" s="31" t="s">
        <v>95</v>
      </c>
      <c r="F97" s="31" t="s">
        <v>273</v>
      </c>
      <c r="G97" s="31">
        <v>648</v>
      </c>
      <c r="H97" s="31"/>
    </row>
    <row r="98" ht="148.5" spans="1:8">
      <c r="A98" s="31">
        <f>IF(C98&lt;&gt;"",MAX($A$5:A97)+1,"")</f>
        <v>90</v>
      </c>
      <c r="B98" s="31" t="s">
        <v>218</v>
      </c>
      <c r="C98" s="31" t="s">
        <v>274</v>
      </c>
      <c r="D98" s="31" t="s">
        <v>275</v>
      </c>
      <c r="E98" s="31" t="s">
        <v>95</v>
      </c>
      <c r="F98" s="31" t="s">
        <v>276</v>
      </c>
      <c r="G98" s="31" t="s">
        <v>277</v>
      </c>
      <c r="H98" s="31" t="s">
        <v>278</v>
      </c>
    </row>
    <row r="99" ht="40.5" spans="1:8">
      <c r="A99" s="31">
        <f>IF(C99&lt;&gt;"",MAX($A$5:A98)+1,"")</f>
        <v>91</v>
      </c>
      <c r="B99" s="31" t="s">
        <v>218</v>
      </c>
      <c r="C99" s="31" t="s">
        <v>279</v>
      </c>
      <c r="D99" s="31" t="s">
        <v>280</v>
      </c>
      <c r="E99" s="31" t="s">
        <v>95</v>
      </c>
      <c r="F99" s="31" t="s">
        <v>281</v>
      </c>
      <c r="G99" s="31" t="s">
        <v>222</v>
      </c>
      <c r="H99" s="31" t="s">
        <v>282</v>
      </c>
    </row>
    <row r="100" ht="27" spans="1:8">
      <c r="A100" s="31">
        <f>IF(C100&lt;&gt;"",MAX($A$5:A99)+1,"")</f>
        <v>92</v>
      </c>
      <c r="B100" s="31" t="s">
        <v>218</v>
      </c>
      <c r="C100" s="31" t="s">
        <v>283</v>
      </c>
      <c r="D100" s="31" t="s">
        <v>284</v>
      </c>
      <c r="E100" s="31" t="s">
        <v>95</v>
      </c>
      <c r="F100" s="28" t="s">
        <v>285</v>
      </c>
      <c r="G100" s="28" t="s">
        <v>286</v>
      </c>
      <c r="H100" s="31"/>
    </row>
    <row r="101" ht="67.5" spans="1:8">
      <c r="A101" s="31">
        <f>IF(C101&lt;&gt;"",MAX($A$5:A100)+1,"")</f>
        <v>93</v>
      </c>
      <c r="B101" s="31" t="s">
        <v>218</v>
      </c>
      <c r="C101" s="31" t="s">
        <v>287</v>
      </c>
      <c r="D101" s="31" t="s">
        <v>288</v>
      </c>
      <c r="E101" s="31" t="s">
        <v>95</v>
      </c>
      <c r="F101" s="31" t="s">
        <v>289</v>
      </c>
      <c r="G101" s="31" t="s">
        <v>228</v>
      </c>
      <c r="H101" s="31" t="s">
        <v>290</v>
      </c>
    </row>
    <row r="102" ht="54" spans="1:8">
      <c r="A102" s="31">
        <f>IF(C102&lt;&gt;"",MAX($A$5:A101)+1,"")</f>
        <v>94</v>
      </c>
      <c r="B102" s="31" t="s">
        <v>218</v>
      </c>
      <c r="C102" s="31" t="s">
        <v>291</v>
      </c>
      <c r="D102" s="31" t="s">
        <v>292</v>
      </c>
      <c r="E102" s="31" t="s">
        <v>95</v>
      </c>
      <c r="F102" s="31" t="s">
        <v>293</v>
      </c>
      <c r="G102" s="31" t="s">
        <v>222</v>
      </c>
      <c r="H102" s="31" t="s">
        <v>294</v>
      </c>
    </row>
    <row r="103" spans="1:8">
      <c r="A103" s="31">
        <f>IF(C103&lt;&gt;"",MAX($A$5:A102)+1,"")</f>
        <v>95</v>
      </c>
      <c r="B103" s="31" t="s">
        <v>218</v>
      </c>
      <c r="C103" s="31" t="s">
        <v>295</v>
      </c>
      <c r="D103" s="31" t="s">
        <v>296</v>
      </c>
      <c r="E103" s="31" t="s">
        <v>95</v>
      </c>
      <c r="F103" s="31" t="s">
        <v>297</v>
      </c>
      <c r="G103" s="31" t="s">
        <v>298</v>
      </c>
      <c r="H103" s="31" t="s">
        <v>299</v>
      </c>
    </row>
    <row r="104" ht="40.5" spans="1:8">
      <c r="A104" s="31">
        <f>IF(C104&lt;&gt;"",MAX($A$5:A103)+1,"")</f>
        <v>96</v>
      </c>
      <c r="B104" s="31" t="s">
        <v>218</v>
      </c>
      <c r="C104" s="31" t="s">
        <v>300</v>
      </c>
      <c r="D104" s="31" t="s">
        <v>301</v>
      </c>
      <c r="E104" s="31" t="s">
        <v>95</v>
      </c>
      <c r="F104" s="31" t="s">
        <v>302</v>
      </c>
      <c r="G104" s="31" t="s">
        <v>303</v>
      </c>
      <c r="H104" s="31" t="s">
        <v>304</v>
      </c>
    </row>
    <row r="105" ht="40.5" spans="1:8">
      <c r="A105" s="31">
        <f>IF(C105&lt;&gt;"",MAX($A$5:A104)+1,"")</f>
        <v>97</v>
      </c>
      <c r="B105" s="31" t="s">
        <v>218</v>
      </c>
      <c r="C105" s="31" t="s">
        <v>305</v>
      </c>
      <c r="D105" s="31" t="s">
        <v>306</v>
      </c>
      <c r="E105" s="31" t="s">
        <v>95</v>
      </c>
      <c r="F105" s="31" t="s">
        <v>302</v>
      </c>
      <c r="G105" s="31" t="s">
        <v>27</v>
      </c>
      <c r="H105" s="31" t="s">
        <v>304</v>
      </c>
    </row>
    <row r="106" ht="121.5" spans="1:8">
      <c r="A106" s="31">
        <f>IF(C106&lt;&gt;"",MAX($A$5:A105)+1,"")</f>
        <v>98</v>
      </c>
      <c r="B106" s="31" t="s">
        <v>218</v>
      </c>
      <c r="C106" s="31" t="s">
        <v>307</v>
      </c>
      <c r="D106" s="31" t="s">
        <v>308</v>
      </c>
      <c r="E106" s="31" t="s">
        <v>68</v>
      </c>
      <c r="F106" s="31" t="s">
        <v>309</v>
      </c>
      <c r="G106" s="31" t="s">
        <v>222</v>
      </c>
      <c r="H106" s="31" t="s">
        <v>310</v>
      </c>
    </row>
    <row r="107" ht="135" spans="1:8">
      <c r="A107" s="31">
        <f>IF(C107&lt;&gt;"",MAX($A$5:A106)+1,"")</f>
        <v>99</v>
      </c>
      <c r="B107" s="31" t="s">
        <v>218</v>
      </c>
      <c r="C107" s="31" t="s">
        <v>311</v>
      </c>
      <c r="D107" s="31" t="s">
        <v>312</v>
      </c>
      <c r="E107" s="31" t="s">
        <v>68</v>
      </c>
      <c r="F107" s="31" t="s">
        <v>313</v>
      </c>
      <c r="G107" s="31" t="s">
        <v>314</v>
      </c>
      <c r="H107" s="31" t="s">
        <v>315</v>
      </c>
    </row>
    <row r="108" ht="135" spans="1:8">
      <c r="A108" s="31">
        <f>IF(C108&lt;&gt;"",MAX($A$5:A107)+1,"")</f>
        <v>100</v>
      </c>
      <c r="B108" s="31" t="s">
        <v>218</v>
      </c>
      <c r="C108" s="31" t="s">
        <v>316</v>
      </c>
      <c r="D108" s="31" t="s">
        <v>317</v>
      </c>
      <c r="E108" s="31" t="s">
        <v>68</v>
      </c>
      <c r="F108" s="31" t="s">
        <v>318</v>
      </c>
      <c r="G108" s="31" t="s">
        <v>319</v>
      </c>
      <c r="H108" s="31" t="s">
        <v>320</v>
      </c>
    </row>
    <row r="109" ht="27" spans="1:8">
      <c r="A109" s="31">
        <f>IF(C109&lt;&gt;"",MAX($A$5:A108)+1,"")</f>
        <v>101</v>
      </c>
      <c r="B109" s="31" t="s">
        <v>218</v>
      </c>
      <c r="C109" s="31" t="s">
        <v>316</v>
      </c>
      <c r="D109" s="31" t="s">
        <v>308</v>
      </c>
      <c r="E109" s="31" t="s">
        <v>68</v>
      </c>
      <c r="F109" s="31" t="s">
        <v>321</v>
      </c>
      <c r="G109" s="31" t="s">
        <v>70</v>
      </c>
      <c r="H109" s="31" t="s">
        <v>16</v>
      </c>
    </row>
    <row r="110" ht="27" spans="1:8">
      <c r="A110" s="31">
        <f>IF(C110&lt;&gt;"",MAX($A$5:A109)+1,"")</f>
        <v>102</v>
      </c>
      <c r="B110" s="31" t="s">
        <v>218</v>
      </c>
      <c r="C110" s="31" t="s">
        <v>322</v>
      </c>
      <c r="D110" s="31" t="s">
        <v>323</v>
      </c>
      <c r="E110" s="31" t="s">
        <v>99</v>
      </c>
      <c r="F110" s="31" t="s">
        <v>324</v>
      </c>
      <c r="G110" s="31" t="s">
        <v>325</v>
      </c>
      <c r="H110" s="31" t="s">
        <v>43</v>
      </c>
    </row>
    <row r="111" spans="1:8">
      <c r="A111" s="31">
        <f>IF(C111&lt;&gt;"",MAX($A$5:A110)+1,"")</f>
        <v>103</v>
      </c>
      <c r="B111" s="31" t="s">
        <v>218</v>
      </c>
      <c r="C111" s="31" t="s">
        <v>257</v>
      </c>
      <c r="D111" s="31" t="s">
        <v>326</v>
      </c>
      <c r="E111" s="31" t="s">
        <v>327</v>
      </c>
      <c r="F111" s="31" t="s">
        <v>328</v>
      </c>
      <c r="G111" s="31" t="s">
        <v>329</v>
      </c>
      <c r="H111" s="31"/>
    </row>
    <row r="112" s="4" customFormat="true" spans="1:8">
      <c r="A112" s="28"/>
      <c r="B112" s="29"/>
      <c r="C112" s="29"/>
      <c r="D112" s="35" t="s">
        <v>330</v>
      </c>
      <c r="E112" s="48"/>
      <c r="F112" s="41"/>
      <c r="G112" s="42"/>
      <c r="H112" s="41"/>
    </row>
    <row r="113" spans="1:8">
      <c r="A113" s="31">
        <f>IF(C113&lt;&gt;"",MAX($A$5:A112)+1,"")</f>
        <v>104</v>
      </c>
      <c r="B113" s="31" t="s">
        <v>331</v>
      </c>
      <c r="C113" s="31" t="s">
        <v>332</v>
      </c>
      <c r="D113" s="31" t="s">
        <v>333</v>
      </c>
      <c r="E113" s="31" t="s">
        <v>105</v>
      </c>
      <c r="F113" s="31" t="s">
        <v>334</v>
      </c>
      <c r="G113" s="31" t="s">
        <v>335</v>
      </c>
      <c r="H113" s="31" t="s">
        <v>31</v>
      </c>
    </row>
    <row r="114" spans="1:8">
      <c r="A114" s="31">
        <f>IF(C114&lt;&gt;"",MAX($A$5:A113)+1,"")</f>
        <v>105</v>
      </c>
      <c r="B114" s="31" t="s">
        <v>331</v>
      </c>
      <c r="C114" s="31" t="s">
        <v>336</v>
      </c>
      <c r="D114" s="31" t="s">
        <v>333</v>
      </c>
      <c r="E114" s="31" t="s">
        <v>105</v>
      </c>
      <c r="F114" s="31" t="s">
        <v>337</v>
      </c>
      <c r="G114" s="31" t="s">
        <v>338</v>
      </c>
      <c r="H114" s="31" t="s">
        <v>31</v>
      </c>
    </row>
    <row r="115" spans="1:8">
      <c r="A115" s="31">
        <f>IF(C115&lt;&gt;"",MAX($A$5:A114)+1,"")</f>
        <v>106</v>
      </c>
      <c r="B115" s="32" t="s">
        <v>331</v>
      </c>
      <c r="C115" s="31" t="s">
        <v>339</v>
      </c>
      <c r="D115" s="31"/>
      <c r="E115" s="31" t="s">
        <v>58</v>
      </c>
      <c r="F115" s="31" t="s">
        <v>340</v>
      </c>
      <c r="G115" s="31" t="s">
        <v>341</v>
      </c>
      <c r="H115" s="31" t="s">
        <v>31</v>
      </c>
    </row>
    <row r="116" ht="67.5" spans="1:8">
      <c r="A116" s="31">
        <f>IF(C116&lt;&gt;"",MAX($A$5:A115)+1,"")</f>
        <v>107</v>
      </c>
      <c r="B116" s="31" t="s">
        <v>331</v>
      </c>
      <c r="C116" s="31" t="s">
        <v>342</v>
      </c>
      <c r="D116" s="31" t="s">
        <v>343</v>
      </c>
      <c r="E116" s="31" t="s">
        <v>65</v>
      </c>
      <c r="F116" s="31" t="s">
        <v>266</v>
      </c>
      <c r="G116" s="31" t="s">
        <v>344</v>
      </c>
      <c r="H116" s="31" t="s">
        <v>345</v>
      </c>
    </row>
    <row r="117" ht="40.5" spans="1:8">
      <c r="A117" s="31">
        <f>IF(C117&lt;&gt;"",MAX($A$5:A116)+1,"")</f>
        <v>108</v>
      </c>
      <c r="B117" s="31" t="s">
        <v>331</v>
      </c>
      <c r="C117" s="31" t="s">
        <v>342</v>
      </c>
      <c r="D117" s="31" t="s">
        <v>346</v>
      </c>
      <c r="E117" s="31" t="s">
        <v>65</v>
      </c>
      <c r="F117" s="31" t="s">
        <v>347</v>
      </c>
      <c r="G117" s="31" t="s">
        <v>30</v>
      </c>
      <c r="H117" s="31" t="s">
        <v>348</v>
      </c>
    </row>
    <row r="118" ht="27" spans="1:8">
      <c r="A118" s="31">
        <f>IF(C118&lt;&gt;"",MAX($A$5:A117)+1,"")</f>
        <v>109</v>
      </c>
      <c r="B118" s="31" t="s">
        <v>331</v>
      </c>
      <c r="C118" s="31" t="s">
        <v>349</v>
      </c>
      <c r="D118" s="31" t="s">
        <v>350</v>
      </c>
      <c r="E118" s="31" t="s">
        <v>65</v>
      </c>
      <c r="F118" s="31" t="s">
        <v>351</v>
      </c>
      <c r="G118" s="31" t="s">
        <v>15</v>
      </c>
      <c r="H118" s="31" t="s">
        <v>352</v>
      </c>
    </row>
    <row r="119" ht="27" spans="1:8">
      <c r="A119" s="31">
        <f>IF(C119&lt;&gt;"",MAX($A$5:A118)+1,"")</f>
        <v>110</v>
      </c>
      <c r="B119" s="31" t="s">
        <v>331</v>
      </c>
      <c r="C119" s="31" t="s">
        <v>353</v>
      </c>
      <c r="D119" s="31" t="s">
        <v>354</v>
      </c>
      <c r="E119" s="31" t="s">
        <v>65</v>
      </c>
      <c r="F119" s="31" t="s">
        <v>351</v>
      </c>
      <c r="G119" s="31" t="s">
        <v>355</v>
      </c>
      <c r="H119" s="31" t="s">
        <v>352</v>
      </c>
    </row>
    <row r="120" spans="1:8">
      <c r="A120" s="31">
        <f>IF(C120&lt;&gt;"",MAX($A$5:A119)+1,"")</f>
        <v>111</v>
      </c>
      <c r="B120" s="31" t="s">
        <v>331</v>
      </c>
      <c r="C120" s="31" t="s">
        <v>356</v>
      </c>
      <c r="D120" s="31" t="s">
        <v>357</v>
      </c>
      <c r="E120" s="31" t="s">
        <v>65</v>
      </c>
      <c r="F120" s="31" t="s">
        <v>358</v>
      </c>
      <c r="G120" s="31" t="s">
        <v>35</v>
      </c>
      <c r="H120" s="31"/>
    </row>
    <row r="121" ht="27" spans="1:8">
      <c r="A121" s="31">
        <f>IF(C121&lt;&gt;"",MAX($A$5:A120)+1,"")</f>
        <v>112</v>
      </c>
      <c r="B121" s="31" t="s">
        <v>331</v>
      </c>
      <c r="C121" s="31" t="s">
        <v>359</v>
      </c>
      <c r="D121" s="31" t="s">
        <v>360</v>
      </c>
      <c r="E121" s="31" t="s">
        <v>65</v>
      </c>
      <c r="F121" s="31" t="s">
        <v>358</v>
      </c>
      <c r="G121" s="31" t="s">
        <v>18</v>
      </c>
      <c r="H121" s="31" t="s">
        <v>43</v>
      </c>
    </row>
    <row r="122" ht="54" spans="1:8">
      <c r="A122" s="31">
        <f>IF(C122&lt;&gt;"",MAX($A$5:A121)+1,"")</f>
        <v>113</v>
      </c>
      <c r="B122" s="31" t="s">
        <v>331</v>
      </c>
      <c r="C122" s="31" t="s">
        <v>361</v>
      </c>
      <c r="D122" s="31" t="s">
        <v>362</v>
      </c>
      <c r="E122" s="31" t="s">
        <v>65</v>
      </c>
      <c r="F122" s="31" t="s">
        <v>347</v>
      </c>
      <c r="G122" s="31" t="s">
        <v>70</v>
      </c>
      <c r="H122" s="31" t="s">
        <v>363</v>
      </c>
    </row>
    <row r="123" ht="40.5" spans="1:8">
      <c r="A123" s="31">
        <f>IF(C123&lt;&gt;"",MAX($A$5:A122)+1,"")</f>
        <v>114</v>
      </c>
      <c r="B123" s="31" t="s">
        <v>331</v>
      </c>
      <c r="C123" s="31" t="s">
        <v>364</v>
      </c>
      <c r="D123" s="31" t="s">
        <v>365</v>
      </c>
      <c r="E123" s="31" t="s">
        <v>65</v>
      </c>
      <c r="F123" s="31" t="s">
        <v>347</v>
      </c>
      <c r="G123" s="31" t="s">
        <v>39</v>
      </c>
      <c r="H123" s="31" t="s">
        <v>366</v>
      </c>
    </row>
    <row r="124" ht="81" spans="1:8">
      <c r="A124" s="31">
        <f>IF(C124&lt;&gt;"",MAX($A$5:A123)+1,"")</f>
        <v>115</v>
      </c>
      <c r="B124" s="31" t="s">
        <v>331</v>
      </c>
      <c r="C124" s="31" t="s">
        <v>367</v>
      </c>
      <c r="D124" s="31" t="s">
        <v>368</v>
      </c>
      <c r="E124" s="31" t="s">
        <v>65</v>
      </c>
      <c r="F124" s="31" t="s">
        <v>266</v>
      </c>
      <c r="G124" s="31" t="s">
        <v>35</v>
      </c>
      <c r="H124" s="31" t="s">
        <v>369</v>
      </c>
    </row>
    <row r="125" ht="81" spans="1:8">
      <c r="A125" s="31">
        <f>IF(C125&lt;&gt;"",MAX($A$5:A124)+1,"")</f>
        <v>116</v>
      </c>
      <c r="B125" s="31" t="s">
        <v>331</v>
      </c>
      <c r="C125" s="31" t="s">
        <v>361</v>
      </c>
      <c r="D125" s="31" t="s">
        <v>370</v>
      </c>
      <c r="E125" s="31" t="s">
        <v>65</v>
      </c>
      <c r="F125" s="31" t="s">
        <v>266</v>
      </c>
      <c r="G125" s="31" t="s">
        <v>70</v>
      </c>
      <c r="H125" s="31" t="s">
        <v>369</v>
      </c>
    </row>
    <row r="126" ht="27" spans="1:8">
      <c r="A126" s="31">
        <f>IF(C126&lt;&gt;"",MAX($A$5:A125)+1,"")</f>
        <v>117</v>
      </c>
      <c r="B126" s="31" t="s">
        <v>331</v>
      </c>
      <c r="C126" s="31" t="s">
        <v>371</v>
      </c>
      <c r="D126" s="31" t="s">
        <v>372</v>
      </c>
      <c r="E126" s="31" t="s">
        <v>95</v>
      </c>
      <c r="F126" s="31" t="s">
        <v>281</v>
      </c>
      <c r="G126" s="31" t="s">
        <v>30</v>
      </c>
      <c r="H126" s="31" t="s">
        <v>282</v>
      </c>
    </row>
    <row r="127" ht="27" spans="1:8">
      <c r="A127" s="31">
        <f>IF(C127&lt;&gt;"",MAX($A$5:A126)+1,"")</f>
        <v>118</v>
      </c>
      <c r="B127" s="31" t="s">
        <v>331</v>
      </c>
      <c r="C127" s="31" t="s">
        <v>373</v>
      </c>
      <c r="D127" s="31" t="s">
        <v>374</v>
      </c>
      <c r="E127" s="31" t="s">
        <v>95</v>
      </c>
      <c r="F127" s="31" t="s">
        <v>375</v>
      </c>
      <c r="G127" s="31" t="s">
        <v>376</v>
      </c>
      <c r="H127" s="31" t="s">
        <v>247</v>
      </c>
    </row>
    <row r="128" ht="27" spans="1:8">
      <c r="A128" s="31">
        <f>IF(C128&lt;&gt;"",MAX($A$5:A127)+1,"")</f>
        <v>119</v>
      </c>
      <c r="B128" s="31" t="s">
        <v>331</v>
      </c>
      <c r="C128" s="31" t="s">
        <v>377</v>
      </c>
      <c r="D128" s="31" t="s">
        <v>378</v>
      </c>
      <c r="E128" s="31" t="s">
        <v>95</v>
      </c>
      <c r="F128" s="31" t="s">
        <v>379</v>
      </c>
      <c r="G128" s="31" t="s">
        <v>88</v>
      </c>
      <c r="H128" s="31" t="s">
        <v>380</v>
      </c>
    </row>
    <row r="129" ht="67.5" spans="1:8">
      <c r="A129" s="31">
        <f>IF(C129&lt;&gt;"",MAX($A$5:A128)+1,"")</f>
        <v>120</v>
      </c>
      <c r="B129" s="31" t="s">
        <v>331</v>
      </c>
      <c r="C129" s="31" t="s">
        <v>381</v>
      </c>
      <c r="D129" s="31" t="s">
        <v>382</v>
      </c>
      <c r="E129" s="31" t="s">
        <v>95</v>
      </c>
      <c r="F129" s="31" t="s">
        <v>285</v>
      </c>
      <c r="G129" s="31" t="s">
        <v>15</v>
      </c>
      <c r="H129" s="31" t="s">
        <v>383</v>
      </c>
    </row>
    <row r="130" ht="40.5" spans="1:8">
      <c r="A130" s="31">
        <f>IF(C130&lt;&gt;"",MAX($A$5:A129)+1,"")</f>
        <v>121</v>
      </c>
      <c r="B130" s="31" t="s">
        <v>331</v>
      </c>
      <c r="C130" s="31" t="s">
        <v>384</v>
      </c>
      <c r="D130" s="31" t="s">
        <v>385</v>
      </c>
      <c r="E130" s="31" t="s">
        <v>95</v>
      </c>
      <c r="F130" s="31" t="s">
        <v>386</v>
      </c>
      <c r="G130" s="31" t="s">
        <v>387</v>
      </c>
      <c r="H130" s="31" t="s">
        <v>388</v>
      </c>
    </row>
    <row r="131" spans="1:8">
      <c r="A131" s="31">
        <f>IF(C131&lt;&gt;"",MAX($A$5:A130)+1,"")</f>
        <v>122</v>
      </c>
      <c r="B131" s="31" t="s">
        <v>331</v>
      </c>
      <c r="C131" s="31" t="s">
        <v>336</v>
      </c>
      <c r="D131" s="31" t="s">
        <v>389</v>
      </c>
      <c r="E131" s="31" t="s">
        <v>68</v>
      </c>
      <c r="F131" s="31" t="s">
        <v>390</v>
      </c>
      <c r="G131" s="31" t="s">
        <v>319</v>
      </c>
      <c r="H131" s="31"/>
    </row>
    <row r="132" s="4" customFormat="true" spans="1:8">
      <c r="A132" s="28"/>
      <c r="B132" s="29"/>
      <c r="C132" s="29"/>
      <c r="D132" s="35" t="s">
        <v>391</v>
      </c>
      <c r="E132" s="48"/>
      <c r="F132" s="41"/>
      <c r="G132" s="42"/>
      <c r="H132" s="41"/>
    </row>
    <row r="133" spans="1:8">
      <c r="A133" s="31">
        <f>IF(C133&lt;&gt;"",MAX($A$5:A132)+1,"")</f>
        <v>123</v>
      </c>
      <c r="B133" s="32" t="s">
        <v>392</v>
      </c>
      <c r="C133" s="31" t="s">
        <v>393</v>
      </c>
      <c r="D133" s="31"/>
      <c r="E133" s="31" t="s">
        <v>13</v>
      </c>
      <c r="F133" s="31" t="s">
        <v>394</v>
      </c>
      <c r="G133" s="31" t="s">
        <v>27</v>
      </c>
      <c r="H133" s="31"/>
    </row>
    <row r="134" ht="27" spans="1:8">
      <c r="A134" s="31">
        <f>IF(C134&lt;&gt;"",MAX($A$5:A133)+1,"")</f>
        <v>124</v>
      </c>
      <c r="B134" s="32" t="s">
        <v>392</v>
      </c>
      <c r="C134" s="31" t="s">
        <v>395</v>
      </c>
      <c r="D134" s="31"/>
      <c r="E134" s="31" t="s">
        <v>58</v>
      </c>
      <c r="F134" s="31" t="s">
        <v>396</v>
      </c>
      <c r="G134" s="31" t="s">
        <v>397</v>
      </c>
      <c r="H134" s="31" t="s">
        <v>31</v>
      </c>
    </row>
    <row r="135" spans="1:8">
      <c r="A135" s="31">
        <f>IF(C135&lt;&gt;"",MAX($A$5:A134)+1,"")</f>
        <v>125</v>
      </c>
      <c r="B135" s="31" t="s">
        <v>392</v>
      </c>
      <c r="C135" s="31" t="s">
        <v>398</v>
      </c>
      <c r="D135" s="31"/>
      <c r="E135" s="31" t="s">
        <v>58</v>
      </c>
      <c r="F135" s="31" t="s">
        <v>399</v>
      </c>
      <c r="G135" s="31" t="s">
        <v>400</v>
      </c>
      <c r="H135" s="31" t="s">
        <v>264</v>
      </c>
    </row>
    <row r="136" spans="1:8">
      <c r="A136" s="31">
        <f>IF(C136&lt;&gt;"",MAX($A$5:A135)+1,"")</f>
        <v>126</v>
      </c>
      <c r="B136" s="31" t="s">
        <v>392</v>
      </c>
      <c r="C136" s="31" t="s">
        <v>401</v>
      </c>
      <c r="D136" s="31" t="s">
        <v>402</v>
      </c>
      <c r="E136" s="31" t="s">
        <v>58</v>
      </c>
      <c r="F136" s="31" t="s">
        <v>403</v>
      </c>
      <c r="G136" s="31" t="s">
        <v>404</v>
      </c>
      <c r="H136" s="31" t="s">
        <v>36</v>
      </c>
    </row>
    <row r="137" s="9" customFormat="true" ht="121.5" spans="1:8">
      <c r="A137" s="31">
        <f>IF(C137&lt;&gt;"",MAX($A$5:A136)+1,"")</f>
        <v>127</v>
      </c>
      <c r="B137" s="31" t="s">
        <v>392</v>
      </c>
      <c r="C137" s="31" t="s">
        <v>405</v>
      </c>
      <c r="D137" s="31" t="s">
        <v>406</v>
      </c>
      <c r="E137" s="31" t="s">
        <v>95</v>
      </c>
      <c r="F137" s="31" t="s">
        <v>407</v>
      </c>
      <c r="G137" s="31" t="s">
        <v>408</v>
      </c>
      <c r="H137" s="31" t="s">
        <v>409</v>
      </c>
    </row>
    <row r="138" ht="94.5" spans="1:8">
      <c r="A138" s="31">
        <f>IF(C138&lt;&gt;"",MAX($A$5:A137)+1,"")</f>
        <v>128</v>
      </c>
      <c r="B138" s="31" t="s">
        <v>392</v>
      </c>
      <c r="C138" s="31" t="s">
        <v>410</v>
      </c>
      <c r="D138" s="31" t="s">
        <v>411</v>
      </c>
      <c r="E138" s="31" t="s">
        <v>68</v>
      </c>
      <c r="F138" s="31" t="s">
        <v>412</v>
      </c>
      <c r="G138" s="31" t="s">
        <v>413</v>
      </c>
      <c r="H138" s="31" t="s">
        <v>414</v>
      </c>
    </row>
    <row r="139" spans="1:8">
      <c r="A139" s="31">
        <f>IF(C139&lt;&gt;"",MAX($A$5:A138)+1,"")</f>
        <v>129</v>
      </c>
      <c r="B139" s="31" t="s">
        <v>392</v>
      </c>
      <c r="C139" s="31" t="s">
        <v>415</v>
      </c>
      <c r="D139" s="31" t="s">
        <v>416</v>
      </c>
      <c r="E139" s="31" t="s">
        <v>99</v>
      </c>
      <c r="F139" s="31" t="s">
        <v>417</v>
      </c>
      <c r="G139" s="31" t="s">
        <v>15</v>
      </c>
      <c r="H139" s="31" t="s">
        <v>418</v>
      </c>
    </row>
    <row r="140" ht="27" spans="1:8">
      <c r="A140" s="31">
        <f>IF(C140&lt;&gt;"",MAX($A$5:A139)+1,"")</f>
        <v>130</v>
      </c>
      <c r="B140" s="31" t="s">
        <v>392</v>
      </c>
      <c r="C140" s="31" t="s">
        <v>419</v>
      </c>
      <c r="D140" s="31" t="s">
        <v>420</v>
      </c>
      <c r="E140" s="31" t="s">
        <v>99</v>
      </c>
      <c r="F140" s="31" t="s">
        <v>421</v>
      </c>
      <c r="G140" s="31" t="s">
        <v>70</v>
      </c>
      <c r="H140" s="31"/>
    </row>
    <row r="141" ht="27" spans="1:8">
      <c r="A141" s="31">
        <f>IF(C141&lt;&gt;"",MAX($A$5:A140)+1,"")</f>
        <v>131</v>
      </c>
      <c r="B141" s="31" t="s">
        <v>392</v>
      </c>
      <c r="C141" s="31" t="s">
        <v>422</v>
      </c>
      <c r="D141" s="31" t="s">
        <v>423</v>
      </c>
      <c r="E141" s="31" t="s">
        <v>99</v>
      </c>
      <c r="F141" s="31" t="s">
        <v>424</v>
      </c>
      <c r="G141" s="31" t="s">
        <v>222</v>
      </c>
      <c r="H141" s="31" t="s">
        <v>43</v>
      </c>
    </row>
    <row r="142" s="4" customFormat="true" spans="1:8">
      <c r="A142" s="28"/>
      <c r="B142" s="29"/>
      <c r="C142" s="29"/>
      <c r="D142" s="35" t="s">
        <v>425</v>
      </c>
      <c r="E142" s="48"/>
      <c r="F142" s="41"/>
      <c r="G142" s="42"/>
      <c r="H142" s="41"/>
    </row>
    <row r="143" ht="27" spans="1:8">
      <c r="A143" s="31">
        <f>IF(C143&lt;&gt;"",MAX($A$5:A142)+1,"")</f>
        <v>132</v>
      </c>
      <c r="B143" s="31" t="s">
        <v>178</v>
      </c>
      <c r="C143" s="31" t="s">
        <v>426</v>
      </c>
      <c r="D143" s="31"/>
      <c r="E143" s="31" t="s">
        <v>13</v>
      </c>
      <c r="F143" s="32" t="s">
        <v>427</v>
      </c>
      <c r="G143" s="31" t="s">
        <v>39</v>
      </c>
      <c r="H143" s="31"/>
    </row>
    <row r="144" spans="1:8">
      <c r="A144" s="31">
        <f>IF(C144&lt;&gt;"",MAX($A$5:A143)+1,"")</f>
        <v>133</v>
      </c>
      <c r="B144" s="31" t="s">
        <v>178</v>
      </c>
      <c r="C144" s="31" t="s">
        <v>428</v>
      </c>
      <c r="D144" s="31" t="s">
        <v>429</v>
      </c>
      <c r="E144" s="31" t="s">
        <v>105</v>
      </c>
      <c r="F144" s="31" t="s">
        <v>430</v>
      </c>
      <c r="G144" s="31" t="s">
        <v>30</v>
      </c>
      <c r="H144" s="31"/>
    </row>
    <row r="145" spans="1:8">
      <c r="A145" s="31">
        <f>IF(C145&lt;&gt;"",MAX($A$5:A144)+1,"")</f>
        <v>134</v>
      </c>
      <c r="B145" s="31" t="s">
        <v>178</v>
      </c>
      <c r="C145" s="31" t="s">
        <v>431</v>
      </c>
      <c r="D145" s="31"/>
      <c r="E145" s="31" t="s">
        <v>105</v>
      </c>
      <c r="F145" s="31" t="s">
        <v>432</v>
      </c>
      <c r="G145" s="31" t="s">
        <v>197</v>
      </c>
      <c r="H145" s="31" t="s">
        <v>43</v>
      </c>
    </row>
    <row r="146" ht="27" spans="1:8">
      <c r="A146" s="31">
        <f>IF(C146&lt;&gt;"",MAX($A$5:A145)+1,"")</f>
        <v>135</v>
      </c>
      <c r="B146" s="31" t="s">
        <v>178</v>
      </c>
      <c r="C146" s="31" t="s">
        <v>433</v>
      </c>
      <c r="D146" s="31" t="s">
        <v>434</v>
      </c>
      <c r="E146" s="31" t="s">
        <v>58</v>
      </c>
      <c r="F146" s="54" t="s">
        <v>435</v>
      </c>
      <c r="G146" s="31" t="s">
        <v>436</v>
      </c>
      <c r="H146" s="31" t="s">
        <v>247</v>
      </c>
    </row>
    <row r="147" ht="27" spans="1:8">
      <c r="A147" s="31">
        <f>IF(C147&lt;&gt;"",MAX($A$5:A146)+1,"")</f>
        <v>136</v>
      </c>
      <c r="B147" s="31" t="s">
        <v>178</v>
      </c>
      <c r="C147" s="31" t="s">
        <v>437</v>
      </c>
      <c r="D147" s="31" t="s">
        <v>438</v>
      </c>
      <c r="E147" s="31" t="s">
        <v>58</v>
      </c>
      <c r="F147" s="54" t="s">
        <v>439</v>
      </c>
      <c r="G147" s="31" t="s">
        <v>20</v>
      </c>
      <c r="H147" s="31" t="s">
        <v>380</v>
      </c>
    </row>
    <row r="148" ht="27" spans="1:8">
      <c r="A148" s="31">
        <f>IF(C148&lt;&gt;"",MAX($A$5:A147)+1,"")</f>
        <v>137</v>
      </c>
      <c r="B148" s="31" t="s">
        <v>178</v>
      </c>
      <c r="C148" s="31" t="s">
        <v>440</v>
      </c>
      <c r="D148" s="31" t="s">
        <v>441</v>
      </c>
      <c r="E148" s="31" t="s">
        <v>65</v>
      </c>
      <c r="F148" s="31" t="s">
        <v>442</v>
      </c>
      <c r="G148" s="31" t="s">
        <v>20</v>
      </c>
      <c r="H148" s="31"/>
    </row>
    <row r="149" spans="1:8">
      <c r="A149" s="31">
        <f>IF(C149&lt;&gt;"",MAX($A$5:A148)+1,"")</f>
        <v>138</v>
      </c>
      <c r="B149" s="31" t="s">
        <v>178</v>
      </c>
      <c r="C149" s="31" t="s">
        <v>440</v>
      </c>
      <c r="D149" s="31" t="s">
        <v>443</v>
      </c>
      <c r="E149" s="31" t="s">
        <v>65</v>
      </c>
      <c r="F149" s="31" t="s">
        <v>444</v>
      </c>
      <c r="G149" s="31" t="s">
        <v>445</v>
      </c>
      <c r="H149" s="28"/>
    </row>
    <row r="150" s="10" customFormat="true" ht="148.5" spans="1:8">
      <c r="A150" s="31">
        <f>IF(C150&lt;&gt;"",MAX($A$5:A149)+1,"")</f>
        <v>139</v>
      </c>
      <c r="B150" s="31" t="s">
        <v>178</v>
      </c>
      <c r="C150" s="31" t="s">
        <v>446</v>
      </c>
      <c r="D150" s="31" t="s">
        <v>447</v>
      </c>
      <c r="E150" s="31" t="s">
        <v>95</v>
      </c>
      <c r="F150" s="31" t="s">
        <v>448</v>
      </c>
      <c r="G150" s="31" t="s">
        <v>449</v>
      </c>
      <c r="H150" s="31" t="s">
        <v>450</v>
      </c>
    </row>
    <row r="151" ht="135" spans="1:8">
      <c r="A151" s="31">
        <f>IF(C151&lt;&gt;"",MAX($A$5:A150)+1,"")</f>
        <v>140</v>
      </c>
      <c r="B151" s="31" t="s">
        <v>178</v>
      </c>
      <c r="C151" s="31" t="s">
        <v>451</v>
      </c>
      <c r="D151" s="31" t="s">
        <v>452</v>
      </c>
      <c r="E151" s="31" t="s">
        <v>95</v>
      </c>
      <c r="F151" s="31" t="s">
        <v>453</v>
      </c>
      <c r="G151" s="31" t="s">
        <v>182</v>
      </c>
      <c r="H151" s="31" t="s">
        <v>454</v>
      </c>
    </row>
    <row r="152" spans="1:8">
      <c r="A152" s="31">
        <f>IF(C152&lt;&gt;"",MAX($A$5:A151)+1,"")</f>
        <v>141</v>
      </c>
      <c r="B152" s="31" t="s">
        <v>178</v>
      </c>
      <c r="C152" s="31" t="s">
        <v>440</v>
      </c>
      <c r="D152" s="31" t="s">
        <v>455</v>
      </c>
      <c r="E152" s="31" t="s">
        <v>95</v>
      </c>
      <c r="F152" s="31" t="s">
        <v>456</v>
      </c>
      <c r="G152" s="31" t="s">
        <v>92</v>
      </c>
      <c r="H152" s="31"/>
    </row>
    <row r="153" spans="1:8">
      <c r="A153" s="31">
        <f>IF(C153&lt;&gt;"",MAX($A$5:A152)+1,"")</f>
        <v>142</v>
      </c>
      <c r="B153" s="31" t="s">
        <v>178</v>
      </c>
      <c r="C153" s="31" t="s">
        <v>440</v>
      </c>
      <c r="D153" s="31" t="s">
        <v>457</v>
      </c>
      <c r="E153" s="31" t="s">
        <v>95</v>
      </c>
      <c r="F153" s="31" t="s">
        <v>458</v>
      </c>
      <c r="G153" s="31" t="s">
        <v>459</v>
      </c>
      <c r="H153" s="31" t="s">
        <v>460</v>
      </c>
    </row>
    <row r="154" spans="1:8">
      <c r="A154" s="31">
        <f>IF(C154&lt;&gt;"",MAX($A$5:A153)+1,"")</f>
        <v>143</v>
      </c>
      <c r="B154" s="31" t="s">
        <v>178</v>
      </c>
      <c r="C154" s="31" t="s">
        <v>461</v>
      </c>
      <c r="D154" s="31" t="s">
        <v>462</v>
      </c>
      <c r="E154" s="31" t="s">
        <v>99</v>
      </c>
      <c r="F154" s="31" t="s">
        <v>463</v>
      </c>
      <c r="G154" s="31" t="s">
        <v>464</v>
      </c>
      <c r="H154" s="31"/>
    </row>
    <row r="155" spans="1:8">
      <c r="A155" s="31">
        <f>IF(C155&lt;&gt;"",MAX($A$5:A154)+1,"")</f>
        <v>144</v>
      </c>
      <c r="B155" s="31" t="s">
        <v>178</v>
      </c>
      <c r="C155" s="31" t="s">
        <v>465</v>
      </c>
      <c r="D155" s="31" t="s">
        <v>466</v>
      </c>
      <c r="E155" s="31" t="s">
        <v>99</v>
      </c>
      <c r="F155" s="31" t="s">
        <v>379</v>
      </c>
      <c r="G155" s="31" t="s">
        <v>467</v>
      </c>
      <c r="H155" s="31" t="s">
        <v>380</v>
      </c>
    </row>
    <row r="156" s="4" customFormat="true" spans="1:8">
      <c r="A156" s="28"/>
      <c r="B156" s="29"/>
      <c r="C156" s="29"/>
      <c r="D156" s="35" t="s">
        <v>468</v>
      </c>
      <c r="E156" s="48"/>
      <c r="F156" s="41"/>
      <c r="G156" s="42"/>
      <c r="H156" s="41"/>
    </row>
    <row r="157" customFormat="true" spans="1:12">
      <c r="A157" s="31">
        <f>IF(C157&lt;&gt;"",MAX($A$5:A156)+1,"")</f>
        <v>145</v>
      </c>
      <c r="B157" s="32" t="s">
        <v>10</v>
      </c>
      <c r="C157" s="31" t="s">
        <v>469</v>
      </c>
      <c r="D157" s="31" t="s">
        <v>12</v>
      </c>
      <c r="E157" s="31" t="s">
        <v>13</v>
      </c>
      <c r="F157" s="31" t="s">
        <v>470</v>
      </c>
      <c r="G157" s="31" t="s">
        <v>27</v>
      </c>
      <c r="H157" s="31" t="s">
        <v>36</v>
      </c>
      <c r="I157" s="10"/>
      <c r="J157" s="11"/>
      <c r="K157" s="11"/>
      <c r="L157" s="11"/>
    </row>
    <row r="158" customFormat="true" spans="1:12">
      <c r="A158" s="31">
        <f>IF(C158&lt;&gt;"",MAX($A$5:A157)+1,"")</f>
        <v>146</v>
      </c>
      <c r="B158" s="32" t="s">
        <v>10</v>
      </c>
      <c r="C158" s="31" t="s">
        <v>471</v>
      </c>
      <c r="D158" s="31" t="s">
        <v>12</v>
      </c>
      <c r="E158" s="31" t="s">
        <v>13</v>
      </c>
      <c r="F158" s="31" t="s">
        <v>472</v>
      </c>
      <c r="G158" s="31" t="s">
        <v>473</v>
      </c>
      <c r="H158" s="31" t="s">
        <v>36</v>
      </c>
      <c r="I158" s="10"/>
      <c r="J158" s="11"/>
      <c r="K158" s="11"/>
      <c r="L158" s="11"/>
    </row>
    <row r="159" s="5" customFormat="true" ht="27" spans="1:9">
      <c r="A159" s="31">
        <f>IF(C159&lt;&gt;"",MAX($A$5:A158)+1,"")</f>
        <v>147</v>
      </c>
      <c r="B159" s="33" t="s">
        <v>10</v>
      </c>
      <c r="C159" s="34" t="s">
        <v>474</v>
      </c>
      <c r="D159" s="34" t="s">
        <v>53</v>
      </c>
      <c r="E159" s="34" t="s">
        <v>13</v>
      </c>
      <c r="F159" s="47" t="s">
        <v>475</v>
      </c>
      <c r="G159" s="34" t="s">
        <v>476</v>
      </c>
      <c r="H159" s="34" t="s">
        <v>31</v>
      </c>
      <c r="I159" s="51"/>
    </row>
    <row r="160" s="5" customFormat="true" spans="1:9">
      <c r="A160" s="31">
        <f>IF(C160&lt;&gt;"",MAX($A$5:A159)+1,"")</f>
        <v>148</v>
      </c>
      <c r="B160" s="33" t="s">
        <v>10</v>
      </c>
      <c r="C160" s="34" t="s">
        <v>477</v>
      </c>
      <c r="D160" s="34" t="s">
        <v>53</v>
      </c>
      <c r="E160" s="34" t="s">
        <v>13</v>
      </c>
      <c r="F160" s="47" t="s">
        <v>478</v>
      </c>
      <c r="G160" s="34" t="s">
        <v>479</v>
      </c>
      <c r="H160" s="34" t="s">
        <v>31</v>
      </c>
      <c r="I160" s="51"/>
    </row>
    <row r="161" s="11" customFormat="true" spans="1:9">
      <c r="A161" s="31">
        <f>IF(C161&lt;&gt;"",MAX($A$5:A15)+1,"")</f>
        <v>11</v>
      </c>
      <c r="B161" s="32" t="s">
        <v>10</v>
      </c>
      <c r="C161" s="31" t="s">
        <v>480</v>
      </c>
      <c r="D161" s="31" t="s">
        <v>481</v>
      </c>
      <c r="E161" s="31" t="s">
        <v>13</v>
      </c>
      <c r="F161" s="32" t="s">
        <v>482</v>
      </c>
      <c r="G161" s="31" t="s">
        <v>15</v>
      </c>
      <c r="H161" s="31" t="s">
        <v>16</v>
      </c>
      <c r="I161" s="10"/>
    </row>
    <row r="162" s="12" customFormat="true" ht="27" spans="1:8">
      <c r="A162" s="31">
        <f>IF(C162&lt;&gt;"",MAX($A$5:A161)+1,"")</f>
        <v>149</v>
      </c>
      <c r="B162" s="32" t="s">
        <v>10</v>
      </c>
      <c r="C162" s="31" t="s">
        <v>483</v>
      </c>
      <c r="D162" s="31" t="s">
        <v>484</v>
      </c>
      <c r="E162" s="31" t="s">
        <v>13</v>
      </c>
      <c r="F162" s="32" t="s">
        <v>485</v>
      </c>
      <c r="G162" s="31" t="s">
        <v>486</v>
      </c>
      <c r="H162" s="31"/>
    </row>
    <row r="163" s="11" customFormat="true" ht="27" spans="1:9">
      <c r="A163" s="31">
        <f>IF(C163&lt;&gt;"",MAX($A$5:A162)+1,"")</f>
        <v>150</v>
      </c>
      <c r="B163" s="32" t="s">
        <v>10</v>
      </c>
      <c r="C163" s="31" t="s">
        <v>487</v>
      </c>
      <c r="D163" s="31" t="s">
        <v>12</v>
      </c>
      <c r="E163" s="31" t="s">
        <v>13</v>
      </c>
      <c r="F163" s="32" t="s">
        <v>32</v>
      </c>
      <c r="G163" s="31" t="s">
        <v>488</v>
      </c>
      <c r="H163" s="31" t="s">
        <v>31</v>
      </c>
      <c r="I163" s="10"/>
    </row>
    <row r="164" s="13" customFormat="true" spans="1:8">
      <c r="A164" s="31">
        <f>IF(C164&lt;&gt;"",MAX($A$5:A160)+1,"")</f>
        <v>149</v>
      </c>
      <c r="B164" s="31" t="s">
        <v>10</v>
      </c>
      <c r="C164" s="31" t="s">
        <v>480</v>
      </c>
      <c r="D164" s="31" t="s">
        <v>489</v>
      </c>
      <c r="E164" s="31" t="s">
        <v>105</v>
      </c>
      <c r="F164" s="31" t="s">
        <v>490</v>
      </c>
      <c r="G164" s="31" t="s">
        <v>20</v>
      </c>
      <c r="H164" s="31" t="s">
        <v>31</v>
      </c>
    </row>
    <row r="165" s="13" customFormat="true" spans="1:8">
      <c r="A165" s="31">
        <f>IF(C165&lt;&gt;"",MAX($A$5:A164)+1,"")</f>
        <v>151</v>
      </c>
      <c r="B165" s="31" t="s">
        <v>10</v>
      </c>
      <c r="C165" s="31" t="s">
        <v>491</v>
      </c>
      <c r="D165" s="31" t="s">
        <v>492</v>
      </c>
      <c r="E165" s="31" t="s">
        <v>105</v>
      </c>
      <c r="F165" s="31" t="s">
        <v>490</v>
      </c>
      <c r="G165" s="31" t="s">
        <v>30</v>
      </c>
      <c r="H165" s="31" t="s">
        <v>31</v>
      </c>
    </row>
    <row r="166" customFormat="true" ht="27" spans="1:12">
      <c r="A166" s="31">
        <f>IF(C166&lt;&gt;"",MAX($A$5:A165)+1,"")</f>
        <v>152</v>
      </c>
      <c r="B166" s="31" t="s">
        <v>10</v>
      </c>
      <c r="C166" s="31" t="s">
        <v>493</v>
      </c>
      <c r="D166" s="31" t="s">
        <v>57</v>
      </c>
      <c r="E166" s="31" t="s">
        <v>58</v>
      </c>
      <c r="F166" s="31" t="s">
        <v>494</v>
      </c>
      <c r="G166" s="31" t="s">
        <v>495</v>
      </c>
      <c r="H166" s="31" t="s">
        <v>31</v>
      </c>
      <c r="I166" s="10"/>
      <c r="J166" s="11"/>
      <c r="K166" s="11"/>
      <c r="L166" s="11"/>
    </row>
    <row r="167" customFormat="true" spans="1:12">
      <c r="A167" s="31">
        <f>IF(C167&lt;&gt;"",MAX($A$5:A166)+1,"")</f>
        <v>153</v>
      </c>
      <c r="B167" s="31" t="s">
        <v>10</v>
      </c>
      <c r="C167" s="31" t="s">
        <v>496</v>
      </c>
      <c r="D167" s="31" t="s">
        <v>497</v>
      </c>
      <c r="E167" s="31" t="s">
        <v>58</v>
      </c>
      <c r="F167" s="31" t="s">
        <v>498</v>
      </c>
      <c r="G167" s="31" t="s">
        <v>499</v>
      </c>
      <c r="H167" s="31" t="s">
        <v>31</v>
      </c>
      <c r="I167" s="10"/>
      <c r="J167" s="11"/>
      <c r="K167" s="11"/>
      <c r="L167" s="11"/>
    </row>
    <row r="168" customFormat="true" spans="1:12">
      <c r="A168" s="31">
        <f>IF(C168&lt;&gt;"",MAX($A$5:A167)+1,"")</f>
        <v>154</v>
      </c>
      <c r="B168" s="32" t="s">
        <v>10</v>
      </c>
      <c r="C168" s="31" t="s">
        <v>480</v>
      </c>
      <c r="D168" s="31" t="s">
        <v>497</v>
      </c>
      <c r="E168" s="31" t="s">
        <v>58</v>
      </c>
      <c r="F168" s="31" t="s">
        <v>500</v>
      </c>
      <c r="G168" s="31" t="s">
        <v>501</v>
      </c>
      <c r="H168" s="31" t="s">
        <v>31</v>
      </c>
      <c r="I168" s="10"/>
      <c r="J168" s="11"/>
      <c r="K168" s="11"/>
      <c r="L168" s="11"/>
    </row>
    <row r="169" customFormat="true" spans="1:12">
      <c r="A169" s="31">
        <f>IF(C169&lt;&gt;"",MAX($A$5:A168)+1,"")</f>
        <v>155</v>
      </c>
      <c r="B169" s="32" t="s">
        <v>10</v>
      </c>
      <c r="C169" s="31" t="s">
        <v>502</v>
      </c>
      <c r="D169" s="31" t="s">
        <v>57</v>
      </c>
      <c r="E169" s="31" t="s">
        <v>58</v>
      </c>
      <c r="F169" s="31" t="s">
        <v>503</v>
      </c>
      <c r="G169" s="31" t="s">
        <v>182</v>
      </c>
      <c r="H169" s="31" t="s">
        <v>380</v>
      </c>
      <c r="I169" s="10"/>
      <c r="J169" s="11"/>
      <c r="K169" s="11"/>
      <c r="L169" s="11"/>
    </row>
    <row r="170" customFormat="true" ht="27" spans="1:12">
      <c r="A170" s="31">
        <f>IF(C170&lt;&gt;"",MAX($A$5:A169)+1,"")</f>
        <v>156</v>
      </c>
      <c r="B170" s="31" t="s">
        <v>10</v>
      </c>
      <c r="C170" s="31" t="s">
        <v>504</v>
      </c>
      <c r="D170" s="31" t="s">
        <v>57</v>
      </c>
      <c r="E170" s="31" t="s">
        <v>58</v>
      </c>
      <c r="F170" s="31" t="s">
        <v>505</v>
      </c>
      <c r="G170" s="31" t="s">
        <v>70</v>
      </c>
      <c r="H170" s="31" t="s">
        <v>506</v>
      </c>
      <c r="I170" s="10"/>
      <c r="J170" s="11"/>
      <c r="K170" s="11"/>
      <c r="L170" s="11"/>
    </row>
    <row r="171" customFormat="true" spans="1:12">
      <c r="A171" s="31">
        <f>IF(C171&lt;&gt;"",MAX($A$5:A170)+1,"")</f>
        <v>157</v>
      </c>
      <c r="B171" s="31" t="s">
        <v>10</v>
      </c>
      <c r="C171" s="31" t="s">
        <v>507</v>
      </c>
      <c r="D171" s="31" t="s">
        <v>497</v>
      </c>
      <c r="E171" s="31" t="s">
        <v>58</v>
      </c>
      <c r="F171" s="31" t="s">
        <v>508</v>
      </c>
      <c r="G171" s="31" t="s">
        <v>222</v>
      </c>
      <c r="H171" s="31" t="s">
        <v>380</v>
      </c>
      <c r="I171" s="10"/>
      <c r="J171" s="11"/>
      <c r="K171" s="11"/>
      <c r="L171" s="11"/>
    </row>
    <row r="172" customFormat="true" spans="1:12">
      <c r="A172" s="31">
        <f>IF(C172&lt;&gt;"",MAX($A$5:A171)+1,"")</f>
        <v>158</v>
      </c>
      <c r="B172" s="31" t="s">
        <v>10</v>
      </c>
      <c r="C172" s="31" t="s">
        <v>471</v>
      </c>
      <c r="D172" s="31" t="s">
        <v>481</v>
      </c>
      <c r="E172" s="31" t="s">
        <v>58</v>
      </c>
      <c r="F172" s="31" t="s">
        <v>509</v>
      </c>
      <c r="G172" s="31" t="s">
        <v>510</v>
      </c>
      <c r="H172" s="31" t="s">
        <v>31</v>
      </c>
      <c r="I172" s="10"/>
      <c r="J172" s="11"/>
      <c r="K172" s="11"/>
      <c r="L172" s="11"/>
    </row>
    <row r="173" customFormat="true" spans="1:12">
      <c r="A173" s="31">
        <f>IF(C173&lt;&gt;"",MAX($A$5:A172)+1,"")</f>
        <v>159</v>
      </c>
      <c r="B173" s="31" t="s">
        <v>10</v>
      </c>
      <c r="C173" s="31" t="s">
        <v>511</v>
      </c>
      <c r="D173" s="31" t="s">
        <v>481</v>
      </c>
      <c r="E173" s="31" t="s">
        <v>58</v>
      </c>
      <c r="F173" s="31" t="s">
        <v>512</v>
      </c>
      <c r="G173" s="31" t="s">
        <v>513</v>
      </c>
      <c r="H173" s="31" t="s">
        <v>514</v>
      </c>
      <c r="I173" s="10"/>
      <c r="J173" s="11"/>
      <c r="K173" s="11"/>
      <c r="L173" s="11"/>
    </row>
    <row r="174" customFormat="true" spans="1:12">
      <c r="A174" s="31">
        <f>IF(C174&lt;&gt;"",MAX($A$5:A173)+1,"")</f>
        <v>160</v>
      </c>
      <c r="B174" s="31" t="s">
        <v>10</v>
      </c>
      <c r="C174" s="31" t="s">
        <v>515</v>
      </c>
      <c r="D174" s="31" t="s">
        <v>57</v>
      </c>
      <c r="E174" s="31" t="s">
        <v>58</v>
      </c>
      <c r="F174" s="31" t="s">
        <v>516</v>
      </c>
      <c r="G174" s="31" t="s">
        <v>517</v>
      </c>
      <c r="H174" s="31" t="s">
        <v>31</v>
      </c>
      <c r="I174" s="10"/>
      <c r="J174" s="11"/>
      <c r="K174" s="11"/>
      <c r="L174" s="11"/>
    </row>
    <row r="175" customFormat="true" spans="1:12">
      <c r="A175" s="31">
        <f>IF(C175&lt;&gt;"",MAX($A$5:A174)+1,"")</f>
        <v>161</v>
      </c>
      <c r="B175" s="31" t="s">
        <v>10</v>
      </c>
      <c r="C175" s="31" t="s">
        <v>518</v>
      </c>
      <c r="D175" s="31" t="s">
        <v>57</v>
      </c>
      <c r="E175" s="31" t="s">
        <v>58</v>
      </c>
      <c r="F175" s="31" t="s">
        <v>519</v>
      </c>
      <c r="G175" s="31" t="s">
        <v>20</v>
      </c>
      <c r="H175" s="31" t="s">
        <v>264</v>
      </c>
      <c r="I175" s="10"/>
      <c r="J175" s="11"/>
      <c r="K175" s="11"/>
      <c r="L175" s="11"/>
    </row>
    <row r="176" s="10" customFormat="true" ht="40.5" spans="1:8">
      <c r="A176" s="31">
        <f>IF(C176&lt;&gt;"",MAX($A$5:A175)+1,"")</f>
        <v>162</v>
      </c>
      <c r="B176" s="31" t="s">
        <v>10</v>
      </c>
      <c r="C176" s="31" t="s">
        <v>520</v>
      </c>
      <c r="D176" s="31" t="s">
        <v>521</v>
      </c>
      <c r="E176" s="31" t="s">
        <v>95</v>
      </c>
      <c r="F176" s="31" t="s">
        <v>522</v>
      </c>
      <c r="G176" s="31" t="s">
        <v>523</v>
      </c>
      <c r="H176" s="31" t="s">
        <v>16</v>
      </c>
    </row>
    <row r="177" s="10" customFormat="true" ht="40.5" spans="1:8">
      <c r="A177" s="31">
        <f>IF(C177&lt;&gt;"",MAX($A$5:A176)+1,"")</f>
        <v>163</v>
      </c>
      <c r="B177" s="31" t="s">
        <v>10</v>
      </c>
      <c r="C177" s="31" t="s">
        <v>524</v>
      </c>
      <c r="D177" s="31" t="s">
        <v>525</v>
      </c>
      <c r="E177" s="31" t="s">
        <v>95</v>
      </c>
      <c r="F177" s="31" t="s">
        <v>526</v>
      </c>
      <c r="G177" s="31" t="s">
        <v>527</v>
      </c>
      <c r="H177" s="31" t="s">
        <v>528</v>
      </c>
    </row>
    <row r="178" s="8" customFormat="true" ht="67.5" spans="1:8">
      <c r="A178" s="31">
        <f>IF(C178&lt;&gt;"",MAX($A$5:A177)+1,"")</f>
        <v>164</v>
      </c>
      <c r="B178" s="31" t="s">
        <v>10</v>
      </c>
      <c r="C178" s="31" t="s">
        <v>529</v>
      </c>
      <c r="D178" s="31" t="s">
        <v>530</v>
      </c>
      <c r="E178" s="31" t="s">
        <v>68</v>
      </c>
      <c r="F178" s="31" t="s">
        <v>531</v>
      </c>
      <c r="G178" s="31" t="s">
        <v>222</v>
      </c>
      <c r="H178" s="31" t="s">
        <v>532</v>
      </c>
    </row>
    <row r="179" s="4" customFormat="true" ht="27" spans="1:8">
      <c r="A179" s="31">
        <f>IF(C179&lt;&gt;"",MAX($A$5:A178)+1,"")</f>
        <v>165</v>
      </c>
      <c r="B179" s="31" t="s">
        <v>10</v>
      </c>
      <c r="C179" s="52" t="s">
        <v>533</v>
      </c>
      <c r="D179" s="31" t="s">
        <v>534</v>
      </c>
      <c r="E179" s="31" t="s">
        <v>68</v>
      </c>
      <c r="F179" s="55" t="s">
        <v>535</v>
      </c>
      <c r="G179" s="31" t="s">
        <v>39</v>
      </c>
      <c r="H179" s="31"/>
    </row>
    <row r="180" s="4" customFormat="true" ht="27" spans="1:8">
      <c r="A180" s="31">
        <f>IF(C180&lt;&gt;"",MAX($A$5:A179)+1,"")</f>
        <v>166</v>
      </c>
      <c r="B180" s="31" t="s">
        <v>10</v>
      </c>
      <c r="C180" s="31" t="s">
        <v>536</v>
      </c>
      <c r="D180" s="31" t="s">
        <v>537</v>
      </c>
      <c r="E180" s="31" t="s">
        <v>68</v>
      </c>
      <c r="F180" s="52" t="s">
        <v>538</v>
      </c>
      <c r="G180" s="52" t="s">
        <v>35</v>
      </c>
      <c r="H180" s="31" t="s">
        <v>16</v>
      </c>
    </row>
    <row r="181" s="4" customFormat="true" ht="27" spans="1:8">
      <c r="A181" s="31">
        <f>IF(C181&lt;&gt;"",MAX($A$5:A180)+1,"")</f>
        <v>167</v>
      </c>
      <c r="B181" s="31" t="s">
        <v>10</v>
      </c>
      <c r="C181" s="31" t="s">
        <v>533</v>
      </c>
      <c r="D181" s="31" t="s">
        <v>539</v>
      </c>
      <c r="E181" s="31" t="s">
        <v>68</v>
      </c>
      <c r="F181" s="52" t="s">
        <v>540</v>
      </c>
      <c r="G181" s="52" t="s">
        <v>22</v>
      </c>
      <c r="H181" s="31"/>
    </row>
    <row r="182" s="4" customFormat="true" ht="27" spans="1:8">
      <c r="A182" s="31">
        <f>IF(C182&lt;&gt;"",MAX($A$5:A181)+1,"")</f>
        <v>168</v>
      </c>
      <c r="B182" s="31" t="s">
        <v>10</v>
      </c>
      <c r="C182" s="31" t="s">
        <v>533</v>
      </c>
      <c r="D182" s="31" t="s">
        <v>541</v>
      </c>
      <c r="E182" s="31" t="s">
        <v>68</v>
      </c>
      <c r="F182" s="52" t="s">
        <v>542</v>
      </c>
      <c r="G182" s="31" t="s">
        <v>18</v>
      </c>
      <c r="H182" s="31"/>
    </row>
    <row r="183" s="4" customFormat="true" ht="27" spans="1:8">
      <c r="A183" s="31">
        <f>IF(C183&lt;&gt;"",MAX($A$5:A182)+1,"")</f>
        <v>169</v>
      </c>
      <c r="B183" s="31" t="s">
        <v>10</v>
      </c>
      <c r="C183" s="53" t="s">
        <v>543</v>
      </c>
      <c r="D183" s="31" t="s">
        <v>539</v>
      </c>
      <c r="E183" s="31" t="s">
        <v>68</v>
      </c>
      <c r="F183" s="31" t="s">
        <v>544</v>
      </c>
      <c r="G183" s="31" t="s">
        <v>27</v>
      </c>
      <c r="H183" s="56"/>
    </row>
    <row r="184" s="4" customFormat="true" ht="27" spans="1:8">
      <c r="A184" s="31">
        <f>IF(C184&lt;&gt;"",MAX($A$5:A183)+1,"")</f>
        <v>170</v>
      </c>
      <c r="B184" s="31" t="s">
        <v>10</v>
      </c>
      <c r="C184" s="53" t="s">
        <v>543</v>
      </c>
      <c r="D184" s="31" t="s">
        <v>539</v>
      </c>
      <c r="E184" s="31" t="s">
        <v>68</v>
      </c>
      <c r="F184" s="53" t="s">
        <v>545</v>
      </c>
      <c r="G184" s="31" t="s">
        <v>27</v>
      </c>
      <c r="H184" s="56"/>
    </row>
    <row r="185" s="4" customFormat="true" ht="27" spans="1:8">
      <c r="A185" s="31">
        <f>IF(C185&lt;&gt;"",MAX($A$5:A184)+1,"")</f>
        <v>171</v>
      </c>
      <c r="B185" s="31" t="s">
        <v>10</v>
      </c>
      <c r="C185" s="53" t="s">
        <v>546</v>
      </c>
      <c r="D185" s="31" t="s">
        <v>547</v>
      </c>
      <c r="E185" s="31" t="s">
        <v>68</v>
      </c>
      <c r="F185" s="53" t="s">
        <v>548</v>
      </c>
      <c r="G185" s="31" t="s">
        <v>170</v>
      </c>
      <c r="H185" s="56"/>
    </row>
    <row r="186" s="8" customFormat="true" ht="40.5" spans="1:8">
      <c r="A186" s="31">
        <f>IF(C186&lt;&gt;"",MAX($A$5:A185)+1,"")</f>
        <v>172</v>
      </c>
      <c r="B186" s="31" t="s">
        <v>10</v>
      </c>
      <c r="C186" s="31" t="s">
        <v>549</v>
      </c>
      <c r="D186" s="31" t="s">
        <v>550</v>
      </c>
      <c r="E186" s="31" t="s">
        <v>99</v>
      </c>
      <c r="F186" s="31" t="s">
        <v>551</v>
      </c>
      <c r="G186" s="31" t="s">
        <v>552</v>
      </c>
      <c r="H186" s="31"/>
    </row>
    <row r="187" s="8" customFormat="true" ht="27" spans="1:8">
      <c r="A187" s="31">
        <f>IF(C187&lt;&gt;"",MAX($A$5:A186)+1,"")</f>
        <v>173</v>
      </c>
      <c r="B187" s="31" t="s">
        <v>10</v>
      </c>
      <c r="C187" s="31" t="s">
        <v>553</v>
      </c>
      <c r="D187" s="31" t="s">
        <v>554</v>
      </c>
      <c r="E187" s="31" t="s">
        <v>99</v>
      </c>
      <c r="F187" s="31" t="s">
        <v>555</v>
      </c>
      <c r="G187" s="31" t="s">
        <v>556</v>
      </c>
      <c r="H187" s="31"/>
    </row>
    <row r="188" s="1" customFormat="true" ht="27" spans="1:8">
      <c r="A188" s="31">
        <f>IF(C188&lt;&gt;"",MAX($A$5:A187)+1,"")</f>
        <v>174</v>
      </c>
      <c r="B188" s="31" t="s">
        <v>10</v>
      </c>
      <c r="C188" s="31" t="s">
        <v>557</v>
      </c>
      <c r="D188" s="31" t="s">
        <v>558</v>
      </c>
      <c r="E188" s="31" t="s">
        <v>559</v>
      </c>
      <c r="F188" s="31" t="s">
        <v>560</v>
      </c>
      <c r="G188" s="31" t="s">
        <v>78</v>
      </c>
      <c r="H188" s="31" t="s">
        <v>31</v>
      </c>
    </row>
    <row r="189" s="4" customFormat="true" spans="1:8">
      <c r="A189" s="28"/>
      <c r="B189" s="29"/>
      <c r="C189" s="29"/>
      <c r="D189" s="35" t="s">
        <v>561</v>
      </c>
      <c r="E189" s="48"/>
      <c r="F189" s="41"/>
      <c r="G189" s="42"/>
      <c r="H189" s="41"/>
    </row>
    <row r="190" spans="1:8">
      <c r="A190" s="31">
        <f>IF(C190&lt;&gt;"",MAX($A$5:A189)+1,"")</f>
        <v>175</v>
      </c>
      <c r="B190" s="32" t="s">
        <v>562</v>
      </c>
      <c r="C190" s="31" t="s">
        <v>563</v>
      </c>
      <c r="D190" s="31" t="s">
        <v>564</v>
      </c>
      <c r="E190" s="31" t="s">
        <v>13</v>
      </c>
      <c r="F190" s="32" t="s">
        <v>565</v>
      </c>
      <c r="G190" s="31" t="s">
        <v>566</v>
      </c>
      <c r="H190" s="31" t="s">
        <v>43</v>
      </c>
    </row>
    <row r="191" spans="1:8">
      <c r="A191" s="31">
        <f>IF(C191&lt;&gt;"",MAX($A$5:A190)+1,"")</f>
        <v>176</v>
      </c>
      <c r="B191" s="31" t="s">
        <v>562</v>
      </c>
      <c r="C191" s="31" t="s">
        <v>567</v>
      </c>
      <c r="D191" s="31" t="s">
        <v>568</v>
      </c>
      <c r="E191" s="31" t="s">
        <v>105</v>
      </c>
      <c r="F191" s="31" t="s">
        <v>569</v>
      </c>
      <c r="G191" s="31" t="s">
        <v>570</v>
      </c>
      <c r="H191" s="31" t="s">
        <v>16</v>
      </c>
    </row>
    <row r="192" spans="1:8">
      <c r="A192" s="31">
        <f>IF(C192&lt;&gt;"",MAX($A$5:A191)+1,"")</f>
        <v>177</v>
      </c>
      <c r="B192" s="31" t="s">
        <v>562</v>
      </c>
      <c r="C192" s="31" t="s">
        <v>571</v>
      </c>
      <c r="D192" s="31"/>
      <c r="E192" s="31" t="s">
        <v>105</v>
      </c>
      <c r="F192" s="31" t="s">
        <v>569</v>
      </c>
      <c r="G192" s="31" t="s">
        <v>144</v>
      </c>
      <c r="H192" s="31" t="s">
        <v>43</v>
      </c>
    </row>
    <row r="193" ht="40.5" spans="1:8">
      <c r="A193" s="31">
        <f>IF(C193&lt;&gt;"",MAX($A$5:A192)+1,"")</f>
        <v>178</v>
      </c>
      <c r="B193" s="31" t="s">
        <v>562</v>
      </c>
      <c r="C193" s="31" t="s">
        <v>572</v>
      </c>
      <c r="D193" s="31" t="s">
        <v>573</v>
      </c>
      <c r="E193" s="31" t="s">
        <v>105</v>
      </c>
      <c r="F193" s="31" t="s">
        <v>574</v>
      </c>
      <c r="G193" s="31" t="s">
        <v>15</v>
      </c>
      <c r="H193" s="31" t="s">
        <v>575</v>
      </c>
    </row>
    <row r="194" ht="40.5" spans="1:8">
      <c r="A194" s="31">
        <f>IF(C194&lt;&gt;"",MAX($A$5:A193)+1,"")</f>
        <v>179</v>
      </c>
      <c r="B194" s="31" t="s">
        <v>562</v>
      </c>
      <c r="C194" s="31" t="s">
        <v>572</v>
      </c>
      <c r="D194" s="31" t="s">
        <v>573</v>
      </c>
      <c r="E194" s="31" t="s">
        <v>105</v>
      </c>
      <c r="F194" s="31" t="s">
        <v>576</v>
      </c>
      <c r="G194" s="31" t="s">
        <v>329</v>
      </c>
      <c r="H194" s="31" t="s">
        <v>575</v>
      </c>
    </row>
    <row r="195" ht="67.5" spans="1:8">
      <c r="A195" s="31">
        <f>IF(C195&lt;&gt;"",MAX($A$5:A194)+1,"")</f>
        <v>180</v>
      </c>
      <c r="B195" s="31" t="s">
        <v>562</v>
      </c>
      <c r="C195" s="31" t="s">
        <v>577</v>
      </c>
      <c r="D195" s="31" t="s">
        <v>578</v>
      </c>
      <c r="E195" s="31" t="s">
        <v>65</v>
      </c>
      <c r="F195" s="31" t="s">
        <v>266</v>
      </c>
      <c r="G195" s="31" t="s">
        <v>162</v>
      </c>
      <c r="H195" s="31" t="s">
        <v>345</v>
      </c>
    </row>
    <row r="196" ht="40.5" spans="1:8">
      <c r="A196" s="31">
        <f>IF(C196&lt;&gt;"",MAX($A$5:A195)+1,"")</f>
        <v>181</v>
      </c>
      <c r="B196" s="31" t="s">
        <v>562</v>
      </c>
      <c r="C196" s="31" t="s">
        <v>577</v>
      </c>
      <c r="D196" s="31" t="s">
        <v>579</v>
      </c>
      <c r="E196" s="31" t="s">
        <v>65</v>
      </c>
      <c r="F196" s="31" t="s">
        <v>347</v>
      </c>
      <c r="G196" s="31" t="s">
        <v>39</v>
      </c>
      <c r="H196" s="31" t="s">
        <v>348</v>
      </c>
    </row>
    <row r="197" spans="1:8">
      <c r="A197" s="31">
        <f>IF(C197&lt;&gt;"",MAX($A$5:A196)+1,"")</f>
        <v>182</v>
      </c>
      <c r="B197" s="31" t="s">
        <v>562</v>
      </c>
      <c r="C197" s="31" t="s">
        <v>580</v>
      </c>
      <c r="D197" s="31" t="s">
        <v>581</v>
      </c>
      <c r="E197" s="31" t="s">
        <v>95</v>
      </c>
      <c r="F197" s="31" t="s">
        <v>582</v>
      </c>
      <c r="G197" s="31" t="s">
        <v>303</v>
      </c>
      <c r="H197" s="31" t="s">
        <v>16</v>
      </c>
    </row>
    <row r="198" ht="27" spans="1:8">
      <c r="A198" s="31">
        <f>IF(C198&lt;&gt;"",MAX($A$5:A197)+1,"")</f>
        <v>183</v>
      </c>
      <c r="B198" s="31" t="s">
        <v>562</v>
      </c>
      <c r="C198" s="31" t="s">
        <v>583</v>
      </c>
      <c r="D198" s="31" t="s">
        <v>584</v>
      </c>
      <c r="E198" s="31" t="s">
        <v>95</v>
      </c>
      <c r="F198" s="31" t="s">
        <v>585</v>
      </c>
      <c r="G198" s="31" t="s">
        <v>303</v>
      </c>
      <c r="H198" s="31"/>
    </row>
    <row r="199" ht="81" spans="1:8">
      <c r="A199" s="31">
        <f>IF(C199&lt;&gt;"",MAX($A$5:A198)+1,"")</f>
        <v>184</v>
      </c>
      <c r="B199" s="31" t="s">
        <v>562</v>
      </c>
      <c r="C199" s="31" t="s">
        <v>586</v>
      </c>
      <c r="D199" s="31" t="s">
        <v>587</v>
      </c>
      <c r="E199" s="31" t="s">
        <v>68</v>
      </c>
      <c r="F199" s="31" t="s">
        <v>588</v>
      </c>
      <c r="G199" s="31" t="s">
        <v>486</v>
      </c>
      <c r="H199" s="31" t="s">
        <v>589</v>
      </c>
    </row>
    <row r="200" spans="1:8">
      <c r="A200" s="31">
        <f>IF(C200&lt;&gt;"",MAX($A$5:A199)+1,"")</f>
        <v>185</v>
      </c>
      <c r="B200" s="31" t="s">
        <v>562</v>
      </c>
      <c r="C200" s="31" t="s">
        <v>590</v>
      </c>
      <c r="D200" s="31" t="s">
        <v>591</v>
      </c>
      <c r="E200" s="31" t="s">
        <v>68</v>
      </c>
      <c r="F200" s="31" t="s">
        <v>592</v>
      </c>
      <c r="G200" s="31" t="s">
        <v>20</v>
      </c>
      <c r="H200" s="31"/>
    </row>
    <row r="201" spans="1:8">
      <c r="A201" s="31">
        <f>IF(C201&lt;&gt;"",MAX($A$5:A200)+1,"")</f>
        <v>186</v>
      </c>
      <c r="B201" s="31" t="s">
        <v>562</v>
      </c>
      <c r="C201" s="31" t="s">
        <v>593</v>
      </c>
      <c r="D201" s="31" t="s">
        <v>389</v>
      </c>
      <c r="E201" s="31" t="s">
        <v>68</v>
      </c>
      <c r="F201" s="31" t="s">
        <v>594</v>
      </c>
      <c r="G201" s="31" t="s">
        <v>595</v>
      </c>
      <c r="H201" s="31" t="s">
        <v>16</v>
      </c>
    </row>
    <row r="202" ht="27" spans="1:8">
      <c r="A202" s="31">
        <f>IF(C202&lt;&gt;"",MAX($A$5:A201)+1,"")</f>
        <v>187</v>
      </c>
      <c r="B202" s="31" t="s">
        <v>562</v>
      </c>
      <c r="C202" s="31" t="s">
        <v>596</v>
      </c>
      <c r="D202" s="31" t="s">
        <v>597</v>
      </c>
      <c r="E202" s="31" t="s">
        <v>559</v>
      </c>
      <c r="F202" s="31" t="s">
        <v>598</v>
      </c>
      <c r="G202" s="31" t="s">
        <v>35</v>
      </c>
      <c r="H202" s="31"/>
    </row>
    <row r="203" s="4" customFormat="true" spans="1:8">
      <c r="A203" s="28"/>
      <c r="B203" s="29"/>
      <c r="C203" s="29"/>
      <c r="D203" s="41" t="s">
        <v>599</v>
      </c>
      <c r="E203" s="41"/>
      <c r="F203" s="41"/>
      <c r="G203" s="42"/>
      <c r="H203" s="41"/>
    </row>
    <row r="204" spans="1:8">
      <c r="A204" s="31">
        <f>IF(C204&lt;&gt;"",MAX($A$5:A203)+1,"")</f>
        <v>188</v>
      </c>
      <c r="B204" s="31" t="s">
        <v>600</v>
      </c>
      <c r="C204" s="31" t="s">
        <v>601</v>
      </c>
      <c r="D204" s="31" t="s">
        <v>602</v>
      </c>
      <c r="E204" s="31" t="s">
        <v>65</v>
      </c>
      <c r="F204" s="31" t="s">
        <v>603</v>
      </c>
      <c r="G204" s="31" t="s">
        <v>70</v>
      </c>
      <c r="H204" s="31" t="s">
        <v>43</v>
      </c>
    </row>
    <row r="205" ht="40.5" spans="1:8">
      <c r="A205" s="31">
        <f>IF(C205&lt;&gt;"",MAX($A$5:A204)+1,"")</f>
        <v>189</v>
      </c>
      <c r="B205" s="31" t="s">
        <v>600</v>
      </c>
      <c r="C205" s="31" t="s">
        <v>601</v>
      </c>
      <c r="D205" s="31" t="s">
        <v>604</v>
      </c>
      <c r="E205" s="31" t="s">
        <v>65</v>
      </c>
      <c r="F205" s="31" t="s">
        <v>605</v>
      </c>
      <c r="G205" s="31" t="s">
        <v>88</v>
      </c>
      <c r="H205" s="31" t="s">
        <v>606</v>
      </c>
    </row>
    <row r="206" ht="27" spans="1:8">
      <c r="A206" s="31">
        <f>IF(C206&lt;&gt;"",MAX($A$5:A205)+1,"")</f>
        <v>190</v>
      </c>
      <c r="B206" s="31" t="s">
        <v>607</v>
      </c>
      <c r="C206" s="31" t="s">
        <v>608</v>
      </c>
      <c r="D206" s="31" t="s">
        <v>609</v>
      </c>
      <c r="E206" s="31" t="s">
        <v>95</v>
      </c>
      <c r="F206" s="31" t="s">
        <v>610</v>
      </c>
      <c r="G206" s="31" t="s">
        <v>222</v>
      </c>
      <c r="H206" s="31" t="s">
        <v>611</v>
      </c>
    </row>
    <row r="207" spans="1:8">
      <c r="A207" s="31">
        <f>IF(C207&lt;&gt;"",MAX($A$5:A206)+1,"")</f>
        <v>191</v>
      </c>
      <c r="B207" s="31" t="s">
        <v>600</v>
      </c>
      <c r="C207" s="31" t="s">
        <v>612</v>
      </c>
      <c r="D207" s="31" t="s">
        <v>613</v>
      </c>
      <c r="E207" s="31" t="s">
        <v>99</v>
      </c>
      <c r="F207" s="31" t="s">
        <v>614</v>
      </c>
      <c r="G207" s="31" t="s">
        <v>39</v>
      </c>
      <c r="H207" s="31"/>
    </row>
    <row r="208" s="4" customFormat="true" spans="1:8">
      <c r="A208" s="28"/>
      <c r="B208" s="29"/>
      <c r="C208" s="29"/>
      <c r="D208" s="41" t="s">
        <v>615</v>
      </c>
      <c r="E208" s="41"/>
      <c r="F208" s="41"/>
      <c r="G208" s="42"/>
      <c r="H208" s="41"/>
    </row>
    <row r="209" spans="1:8">
      <c r="A209" s="31">
        <v>194</v>
      </c>
      <c r="B209" s="31" t="s">
        <v>616</v>
      </c>
      <c r="C209" s="31" t="s">
        <v>617</v>
      </c>
      <c r="D209" s="31"/>
      <c r="E209" s="31" t="s">
        <v>105</v>
      </c>
      <c r="F209" s="31" t="s">
        <v>618</v>
      </c>
      <c r="G209" s="31" t="s">
        <v>619</v>
      </c>
      <c r="H209" s="31" t="s">
        <v>16</v>
      </c>
    </row>
    <row r="210" spans="1:8">
      <c r="A210" s="31">
        <v>195</v>
      </c>
      <c r="B210" s="31" t="s">
        <v>616</v>
      </c>
      <c r="C210" s="31" t="s">
        <v>617</v>
      </c>
      <c r="D210" s="31" t="s">
        <v>620</v>
      </c>
      <c r="E210" s="31" t="s">
        <v>105</v>
      </c>
      <c r="F210" s="31" t="s">
        <v>621</v>
      </c>
      <c r="G210" s="31" t="s">
        <v>622</v>
      </c>
      <c r="H210" s="31" t="s">
        <v>31</v>
      </c>
    </row>
    <row r="211" ht="40.5" spans="1:8">
      <c r="A211" s="31">
        <v>196</v>
      </c>
      <c r="B211" s="31" t="s">
        <v>616</v>
      </c>
      <c r="C211" s="31" t="s">
        <v>623</v>
      </c>
      <c r="D211" s="31" t="s">
        <v>624</v>
      </c>
      <c r="E211" s="31" t="s">
        <v>95</v>
      </c>
      <c r="F211" s="31" t="s">
        <v>625</v>
      </c>
      <c r="G211" s="31" t="s">
        <v>222</v>
      </c>
      <c r="H211" s="31" t="s">
        <v>626</v>
      </c>
    </row>
    <row r="212" spans="1:8">
      <c r="A212" s="31">
        <v>197</v>
      </c>
      <c r="B212" s="31" t="s">
        <v>616</v>
      </c>
      <c r="C212" s="31" t="s">
        <v>617</v>
      </c>
      <c r="D212" s="31" t="s">
        <v>627</v>
      </c>
      <c r="E212" s="31" t="s">
        <v>99</v>
      </c>
      <c r="F212" s="31" t="s">
        <v>628</v>
      </c>
      <c r="G212" s="31" t="s">
        <v>629</v>
      </c>
      <c r="H212" s="31" t="s">
        <v>43</v>
      </c>
    </row>
    <row r="213" spans="1:8">
      <c r="A213" s="31">
        <v>198</v>
      </c>
      <c r="B213" s="31" t="s">
        <v>616</v>
      </c>
      <c r="C213" s="31" t="s">
        <v>617</v>
      </c>
      <c r="D213" s="31" t="s">
        <v>627</v>
      </c>
      <c r="E213" s="31" t="s">
        <v>99</v>
      </c>
      <c r="F213" s="31" t="s">
        <v>630</v>
      </c>
      <c r="G213" s="31" t="s">
        <v>631</v>
      </c>
      <c r="H213" s="31" t="s">
        <v>43</v>
      </c>
    </row>
    <row r="214" spans="1:8">
      <c r="A214" s="31">
        <v>199</v>
      </c>
      <c r="B214" s="31" t="s">
        <v>616</v>
      </c>
      <c r="C214" s="31" t="s">
        <v>632</v>
      </c>
      <c r="D214" s="31" t="s">
        <v>633</v>
      </c>
      <c r="E214" s="31" t="s">
        <v>99</v>
      </c>
      <c r="F214" s="31" t="s">
        <v>634</v>
      </c>
      <c r="G214" s="31" t="s">
        <v>20</v>
      </c>
      <c r="H214" s="31" t="s">
        <v>635</v>
      </c>
    </row>
    <row r="215" spans="1:8">
      <c r="A215" s="31">
        <v>200</v>
      </c>
      <c r="B215" s="31" t="s">
        <v>616</v>
      </c>
      <c r="C215" s="31" t="s">
        <v>636</v>
      </c>
      <c r="D215" s="31" t="s">
        <v>637</v>
      </c>
      <c r="E215" s="31" t="s">
        <v>99</v>
      </c>
      <c r="F215" s="31" t="s">
        <v>638</v>
      </c>
      <c r="G215" s="31" t="s">
        <v>18</v>
      </c>
      <c r="H215" s="31"/>
    </row>
    <row r="216" customFormat="true" ht="10" customHeight="true" spans="1:14">
      <c r="A216" s="57" t="s">
        <v>639</v>
      </c>
      <c r="B216" s="58"/>
      <c r="C216" s="58"/>
      <c r="D216" s="53"/>
      <c r="E216" s="58"/>
      <c r="F216" s="53"/>
      <c r="G216" s="58"/>
      <c r="H216" s="53"/>
      <c r="I216" s="1"/>
      <c r="J216" s="1"/>
      <c r="K216" s="1"/>
      <c r="L216" s="1"/>
      <c r="M216" s="1"/>
      <c r="N216" s="1"/>
    </row>
    <row r="217" customFormat="true" ht="33" customHeight="true" spans="1:14">
      <c r="A217" s="57"/>
      <c r="B217" s="58"/>
      <c r="C217" s="58"/>
      <c r="D217" s="53"/>
      <c r="E217" s="58"/>
      <c r="F217" s="53"/>
      <c r="G217" s="58"/>
      <c r="H217" s="53"/>
      <c r="I217" s="1"/>
      <c r="J217" s="1"/>
      <c r="K217" s="1"/>
      <c r="L217" s="1"/>
      <c r="M217" s="1"/>
      <c r="N217" s="1"/>
    </row>
    <row r="218" customFormat="true" ht="44" customHeight="true" spans="1:14">
      <c r="A218" s="57"/>
      <c r="B218" s="58"/>
      <c r="C218" s="58"/>
      <c r="D218" s="53"/>
      <c r="E218" s="58"/>
      <c r="F218" s="53"/>
      <c r="G218" s="58"/>
      <c r="H218" s="53"/>
      <c r="I218" s="1"/>
      <c r="J218" s="1"/>
      <c r="K218" s="1"/>
      <c r="L218" s="1"/>
      <c r="M218" s="1"/>
      <c r="N218" s="1"/>
    </row>
    <row r="219" s="1" customFormat="true" ht="13.5" spans="1:8">
      <c r="A219" s="59"/>
      <c r="B219" s="59"/>
      <c r="C219" s="59"/>
      <c r="D219" s="59"/>
      <c r="E219" s="59"/>
      <c r="F219" s="59"/>
      <c r="G219" s="59"/>
      <c r="H219" s="59"/>
    </row>
    <row r="220" s="1" customFormat="true" ht="13.5" spans="1:8">
      <c r="A220" s="60"/>
      <c r="B220" s="61"/>
      <c r="C220" s="61"/>
      <c r="D220" s="61"/>
      <c r="E220" s="61"/>
      <c r="F220" s="61"/>
      <c r="G220" s="61"/>
      <c r="H220" s="61"/>
    </row>
    <row r="221" s="1" customFormat="true" ht="13.5" spans="1:8">
      <c r="A221" s="60"/>
      <c r="B221" s="61"/>
      <c r="C221" s="61"/>
      <c r="D221" s="61"/>
      <c r="E221" s="61"/>
      <c r="F221" s="61"/>
      <c r="G221" s="61"/>
      <c r="H221" s="61"/>
    </row>
    <row r="222" s="1" customFormat="true" ht="13.5" spans="1:8">
      <c r="A222" s="60"/>
      <c r="B222" s="61"/>
      <c r="C222" s="61"/>
      <c r="D222" s="61"/>
      <c r="E222" s="61"/>
      <c r="F222" s="61"/>
      <c r="G222" s="61"/>
      <c r="H222" s="61"/>
    </row>
    <row r="223" s="1" customFormat="true" ht="56" customHeight="true" spans="1:8">
      <c r="A223" s="60"/>
      <c r="B223" s="61"/>
      <c r="C223" s="61"/>
      <c r="D223" s="61"/>
      <c r="E223" s="61"/>
      <c r="F223" s="61"/>
      <c r="G223" s="61"/>
      <c r="H223" s="61"/>
    </row>
  </sheetData>
  <autoFilter ref="A1:H188">
    <extLst/>
  </autoFilter>
  <mergeCells count="22">
    <mergeCell ref="A1:H1"/>
    <mergeCell ref="D5:E5"/>
    <mergeCell ref="D40:E40"/>
    <mergeCell ref="D64:E64"/>
    <mergeCell ref="D77:E77"/>
    <mergeCell ref="D112:E112"/>
    <mergeCell ref="D132:E132"/>
    <mergeCell ref="D142:E142"/>
    <mergeCell ref="D156:E156"/>
    <mergeCell ref="D189:E189"/>
    <mergeCell ref="D203:E203"/>
    <mergeCell ref="D208:E208"/>
    <mergeCell ref="A3:A4"/>
    <mergeCell ref="B3:B4"/>
    <mergeCell ref="C3:C4"/>
    <mergeCell ref="D3:D4"/>
    <mergeCell ref="E3:E4"/>
    <mergeCell ref="F3:F4"/>
    <mergeCell ref="G3:G4"/>
    <mergeCell ref="H3:H4"/>
    <mergeCell ref="A220:H223"/>
    <mergeCell ref="A216:H218"/>
  </mergeCells>
  <conditionalFormatting sqref="F131">
    <cfRule type="duplicateValues" dxfId="0" priority="3"/>
  </conditionalFormatting>
  <conditionalFormatting sqref="F138">
    <cfRule type="duplicateValues" dxfId="0" priority="2"/>
  </conditionalFormatting>
  <conditionalFormatting sqref="F185">
    <cfRule type="duplicateValues" dxfId="0" priority="7"/>
  </conditionalFormatting>
  <conditionalFormatting sqref="F29:F37">
    <cfRule type="duplicateValues" dxfId="0" priority="6"/>
  </conditionalFormatting>
  <conditionalFormatting sqref="F72:F75">
    <cfRule type="duplicateValues" dxfId="0" priority="5"/>
  </conditionalFormatting>
  <conditionalFormatting sqref="F106:F109">
    <cfRule type="duplicateValues" dxfId="0" priority="4"/>
  </conditionalFormatting>
  <conditionalFormatting sqref="F178:F184">
    <cfRule type="duplicateValues" dxfId="0" priority="8"/>
  </conditionalFormatting>
  <conditionalFormatting sqref="F199:F201">
    <cfRule type="duplicateValues" dxfId="0" priority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2020-01-02T03:33:00Z</dcterms:created>
  <dcterms:modified xsi:type="dcterms:W3CDTF">2025-03-19T09:06:25Z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KSOReadingLayout">
    <vt:bool>true</vt:bool>
  </property>
  <property fmtid="{D5CDD505-2E9C-101B-9397-08002B2CF9AE}" pid="4" name="ICV">
    <vt:lpwstr>CB4B00D43DD648B59B87919784650A06_13</vt:lpwstr>
  </property>
</Properties>
</file>