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80" tabRatio="707" firstSheet="20" activeTab="36"/>
  </bookViews>
  <sheets>
    <sheet name="封面" sheetId="1" r:id="rId1"/>
    <sheet name="1" sheetId="2" r:id="rId2"/>
    <sheet name="1-1" sheetId="3" r:id="rId3"/>
    <sheet name="1-2" sheetId="4" r:id="rId4"/>
    <sheet name="1-3" sheetId="5" r:id="rId5"/>
    <sheet name="1-4" sheetId="6" r:id="rId6"/>
    <sheet name="2" sheetId="7" r:id="rId7"/>
    <sheet name="2-1" sheetId="8" r:id="rId8"/>
    <sheet name="3" sheetId="9" r:id="rId9"/>
    <sheet name="3-1" sheetId="10" r:id="rId10"/>
    <sheet name="3-1-1" sheetId="11" r:id="rId11"/>
    <sheet name="3-1-2" sheetId="12" r:id="rId12"/>
    <sheet name="3-2" sheetId="13" r:id="rId13"/>
    <sheet name="3-2-1" sheetId="14" r:id="rId14"/>
    <sheet name="3-2-2" sheetId="15" r:id="rId15"/>
    <sheet name="3-2-3" sheetId="16" r:id="rId16"/>
    <sheet name="3-2-4" sheetId="17" r:id="rId17"/>
    <sheet name="3-2-5" sheetId="18" r:id="rId18"/>
    <sheet name="3-3" sheetId="19" r:id="rId19"/>
    <sheet name="3-3-1" sheetId="20" r:id="rId20"/>
    <sheet name="3-3-2" sheetId="21" r:id="rId21"/>
    <sheet name="3-3-3" sheetId="22" r:id="rId22"/>
    <sheet name="3-3-4" sheetId="23" r:id="rId23"/>
    <sheet name="3-3-5" sheetId="24" r:id="rId24"/>
    <sheet name="3-4" sheetId="25" r:id="rId25"/>
    <sheet name="3-4-1" sheetId="26" r:id="rId26"/>
    <sheet name="3-4-2" sheetId="27" r:id="rId27"/>
    <sheet name="3-4-3" sheetId="28" r:id="rId28"/>
    <sheet name="3-4-4" sheetId="29" r:id="rId29"/>
    <sheet name="3-4-5" sheetId="30" r:id="rId30"/>
    <sheet name="3-5" sheetId="31" r:id="rId31"/>
    <sheet name="3-5-1" sheetId="32" r:id="rId32"/>
    <sheet name="3-6" sheetId="33" r:id="rId33"/>
    <sheet name="3-7" sheetId="34" r:id="rId34"/>
    <sheet name="3-8" sheetId="35" r:id="rId35"/>
    <sheet name="3-9" sheetId="36" r:id="rId36"/>
    <sheet name="3-9-1" sheetId="37" r:id="rId37"/>
    <sheet name="3-9-2" sheetId="38" r:id="rId38"/>
    <sheet name="3-9-3" sheetId="39" r:id="rId39"/>
  </sheets>
  <definedNames>
    <definedName name="_xlnm.Print_Area" localSheetId="1">'1'!$A$1:$D$24</definedName>
    <definedName name="_xlnm.Print_Area" localSheetId="2">'1-1'!$A$1:$S$23</definedName>
    <definedName name="_xlnm.Print_Area" localSheetId="3">'1-2'!$A$1:$T$7</definedName>
    <definedName name="_xlnm.Print_Area" localSheetId="4">'1-3'!$A$1:$S$7</definedName>
    <definedName name="_xlnm.Print_Area" localSheetId="5">'1-4'!$A$1:$S$7</definedName>
    <definedName name="_xlnm.Print_Area" localSheetId="6">'2'!$A$1:$Z$23</definedName>
    <definedName name="_xlnm.Print_Area" localSheetId="7">'2-1'!$A$1:$Q$8</definedName>
    <definedName name="_xlnm.Print_Area" localSheetId="8">'3'!$A$1:$P$23</definedName>
    <definedName name="_xlnm.Print_Area" localSheetId="9">'3-1'!$A$1:$BA$24</definedName>
    <definedName name="_xlnm.Print_Area" localSheetId="10">'3-1-1'!$A$1:$W$8</definedName>
    <definedName name="_xlnm.Print_Area" localSheetId="11">'3-1-2'!$A$1:$W$8</definedName>
    <definedName name="_xlnm.Print_Area" localSheetId="12">'3-2'!$A$1:$AD$15</definedName>
    <definedName name="_xlnm.Print_Area" localSheetId="13">'3-2-1'!$A$1:$AD$14</definedName>
    <definedName name="_xlnm.Print_Area" localSheetId="14">'3-2-2'!$A$1:$AD$14</definedName>
    <definedName name="_xlnm.Print_Area" localSheetId="15">'3-2-3'!$A$1:$AD$14</definedName>
    <definedName name="_xlnm.Print_Area" localSheetId="16">'3-2-4'!$A$1:$AD$7</definedName>
    <definedName name="_xlnm.Print_Area" localSheetId="17">'3-2-5'!$A$1:$AD$7</definedName>
    <definedName name="_xlnm.Print_Area" localSheetId="18">'3-3'!$A$1:$AK$12</definedName>
    <definedName name="_xlnm.Print_Area" localSheetId="19">'3-3-1'!$A$1:$AK$12</definedName>
    <definedName name="_xlnm.Print_Area" localSheetId="20">'3-3-2'!$A$1:$AK$12</definedName>
    <definedName name="_xlnm.Print_Area" localSheetId="21">'3-3-3'!$A$1:$AK$12</definedName>
    <definedName name="_xlnm.Print_Area" localSheetId="22">'3-3-4'!$A$1:$AK$7</definedName>
    <definedName name="_xlnm.Print_Area" localSheetId="23">'3-3-5'!$A$1:$AK$7</definedName>
    <definedName name="_xlnm.Print_Area" localSheetId="24">'3-4'!$A$1:$AD$11</definedName>
    <definedName name="_xlnm.Print_Area" localSheetId="25">'3-4-1'!$A$1:$AD$11</definedName>
    <definedName name="_xlnm.Print_Area" localSheetId="26">'3-4-2'!$A$1:$AD$11</definedName>
    <definedName name="_xlnm.Print_Area" localSheetId="27">'3-4-3'!$A$1:$AD$11</definedName>
    <definedName name="_xlnm.Print_Area" localSheetId="28">'3-4-4'!$A$1:$AD$7</definedName>
    <definedName name="_xlnm.Print_Area" localSheetId="29">'3-4-5'!$A$1:$AD$7</definedName>
    <definedName name="_xlnm.Print_Area" localSheetId="30">'3-5'!$A$1:$W$34</definedName>
    <definedName name="_xlnm.Print_Area" localSheetId="31">'3-5-1'!$A$1:$K$7</definedName>
    <definedName name="_xlnm.Print_Area" localSheetId="32">'3-6'!$A$1:$P$7</definedName>
    <definedName name="_xlnm.Print_Area" localSheetId="33">'3-7'!$A$1:$P$7</definedName>
    <definedName name="_xlnm.Print_Area" localSheetId="34">'3-8'!$A$1:$X$15</definedName>
    <definedName name="_xlnm.Print_Area" localSheetId="35">'3-9'!$A$1:$AC$24</definedName>
    <definedName name="_xlnm.Print_Area" localSheetId="36">'3-9-1'!$A$1:$AI$12</definedName>
    <definedName name="_xlnm.Print_Area" localSheetId="37">'3-9-2'!$A$1:$AI$12</definedName>
    <definedName name="_xlnm.Print_Area" localSheetId="38">'3-9-3'!$A$1:$AI$12</definedName>
    <definedName name="_xlnm.Print_Area" localSheetId="0">'封面'!$A$1:$AF$8</definedName>
    <definedName name="_xlnm.Print_Area">#N/A</definedName>
    <definedName name="_xlnm.Print_Titles" localSheetId="1">'1'!$1:$8</definedName>
    <definedName name="_xlnm.Print_Titles" localSheetId="2">'1-1'!$1:$7</definedName>
    <definedName name="_xlnm.Print_Titles" localSheetId="3">'1-2'!$1:$7</definedName>
    <definedName name="_xlnm.Print_Titles" localSheetId="4">'1-3'!$1:$7</definedName>
    <definedName name="_xlnm.Print_Titles" localSheetId="5">'1-4'!$1:$7</definedName>
    <definedName name="_xlnm.Print_Titles" localSheetId="6">'2'!$1:$7</definedName>
    <definedName name="_xlnm.Print_Titles" localSheetId="7">'2-1'!$1:$8</definedName>
    <definedName name="_xlnm.Print_Titles" localSheetId="8">'3'!$1:$7</definedName>
    <definedName name="_xlnm.Print_Titles" localSheetId="9">'3-1'!$1:$8</definedName>
    <definedName name="_xlnm.Print_Titles" localSheetId="10">'3-1-1'!$1:$8</definedName>
    <definedName name="_xlnm.Print_Titles" localSheetId="11">'3-1-2'!$1:$8</definedName>
    <definedName name="_xlnm.Print_Titles" localSheetId="12">'3-2'!$1:$7</definedName>
    <definedName name="_xlnm.Print_Titles" localSheetId="13">'3-2-1'!$1:$7</definedName>
    <definedName name="_xlnm.Print_Titles" localSheetId="14">'3-2-2'!$1:$7</definedName>
    <definedName name="_xlnm.Print_Titles" localSheetId="15">'3-2-3'!$1:$7</definedName>
    <definedName name="_xlnm.Print_Titles" localSheetId="16">'3-2-4'!$1:$7</definedName>
    <definedName name="_xlnm.Print_Titles" localSheetId="17">'3-2-5'!$1:$7</definedName>
    <definedName name="_xlnm.Print_Titles" localSheetId="18">'3-3'!$1:$7</definedName>
    <definedName name="_xlnm.Print_Titles" localSheetId="19">'3-3-1'!$1:$7</definedName>
    <definedName name="_xlnm.Print_Titles" localSheetId="20">'3-3-2'!$1:$7</definedName>
    <definedName name="_xlnm.Print_Titles" localSheetId="21">'3-3-3'!$1:$7</definedName>
    <definedName name="_xlnm.Print_Titles" localSheetId="22">'3-3-4'!$1:$7</definedName>
    <definedName name="_xlnm.Print_Titles" localSheetId="23">'3-3-5'!$1:$7</definedName>
    <definedName name="_xlnm.Print_Titles" localSheetId="24">'3-4'!$1:$7</definedName>
    <definedName name="_xlnm.Print_Titles" localSheetId="25">'3-4-1'!$1:$7</definedName>
    <definedName name="_xlnm.Print_Titles" localSheetId="26">'3-4-2'!$1:$7</definedName>
    <definedName name="_xlnm.Print_Titles" localSheetId="27">'3-4-3'!$1:$7</definedName>
    <definedName name="_xlnm.Print_Titles" localSheetId="28">'3-4-4'!$1:$7</definedName>
    <definedName name="_xlnm.Print_Titles" localSheetId="29">'3-4-5'!$1:$7</definedName>
    <definedName name="_xlnm.Print_Titles" localSheetId="30">'3-5'!$1:$7</definedName>
    <definedName name="_xlnm.Print_Titles" localSheetId="31">'3-5-1'!$1:$7</definedName>
    <definedName name="_xlnm.Print_Titles" localSheetId="32">'3-6'!$1:$7</definedName>
    <definedName name="_xlnm.Print_Titles" localSheetId="33">'3-7'!$1:$7</definedName>
    <definedName name="_xlnm.Print_Titles" localSheetId="34">'3-8'!$1:$8</definedName>
    <definedName name="_xlnm.Print_Titles" localSheetId="35">'3-9'!$1:$7</definedName>
    <definedName name="_xlnm.Print_Titles" localSheetId="36">'3-9-1'!$1:$8</definedName>
    <definedName name="_xlnm.Print_Titles" localSheetId="37">'3-9-2'!$1:$8</definedName>
    <definedName name="_xlnm.Print_Titles" localSheetId="38">'3-9-3'!$1:$8</definedName>
    <definedName name="_xlnm.Print_Titles" localSheetId="0">'封面'!$1:$8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<sst xmlns="http://schemas.openxmlformats.org/spreadsheetml/2006/main" count="2359" uniqueCount="350">
  <si>
    <t>2021年广元市市本级部门预算输出报表</t>
  </si>
  <si>
    <t xml:space="preserve"> </t>
  </si>
  <si>
    <t>(公章)</t>
  </si>
  <si>
    <t>报送日期：      年    月    日</t>
  </si>
  <si>
    <t>联系电话：</t>
  </si>
  <si>
    <t>部门负责人签章：            财务负责人签章：            制表人签章：</t>
  </si>
  <si>
    <t>预算表1</t>
  </si>
  <si>
    <t>收支预算总表</t>
  </si>
  <si>
    <t>单位：百元</t>
  </si>
  <si>
    <t>收          入</t>
  </si>
  <si>
    <t>支             出</t>
  </si>
  <si>
    <t>项              目</t>
  </si>
  <si>
    <t>2021年预算数</t>
  </si>
  <si>
    <t>一、当年财政拨款收入</t>
  </si>
  <si>
    <t>一、基本支出</t>
  </si>
  <si>
    <t xml:space="preserve">    1、一般公共预算</t>
  </si>
  <si>
    <t>二、专项支出</t>
  </si>
  <si>
    <t xml:space="preserve">    2、政府性基金预算</t>
  </si>
  <si>
    <t xml:space="preserve">    3、国有资本经营预算</t>
  </si>
  <si>
    <t>二、行政事业单位教育收费收入</t>
  </si>
  <si>
    <t>三、事业收入</t>
  </si>
  <si>
    <t>四、事业单位经营收入</t>
  </si>
  <si>
    <t>五、上级补助收入</t>
  </si>
  <si>
    <t>六、下级上解收入</t>
  </si>
  <si>
    <t>七、其他收入</t>
  </si>
  <si>
    <t>本  年  收  入  合  计</t>
  </si>
  <si>
    <t>本  年  支  出  合  计</t>
  </si>
  <si>
    <t>八、用事业基金弥补收支差额</t>
  </si>
  <si>
    <t xml:space="preserve">三、事业单位结余分配 </t>
  </si>
  <si>
    <t>九、上年结余结转</t>
  </si>
  <si>
    <t xml:space="preserve">    其中：转入事业基金</t>
  </si>
  <si>
    <t xml:space="preserve">    其中：上年财政拨款结余结转</t>
  </si>
  <si>
    <t>四、结转下年</t>
  </si>
  <si>
    <t xml:space="preserve">          事业单位经营亏损</t>
  </si>
  <si>
    <t xml:space="preserve">      其中：事业单位经营亏损</t>
  </si>
  <si>
    <t>收      入      总      计</t>
  </si>
  <si>
    <t>支      出      总      计</t>
  </si>
  <si>
    <t>预算表1-1</t>
  </si>
  <si>
    <t>财政拨款收支预算表</t>
  </si>
  <si>
    <t/>
  </si>
  <si>
    <t>项    目</t>
  </si>
  <si>
    <t>上年财政拨款结余结转</t>
  </si>
  <si>
    <t>2021年当年收入预算数</t>
  </si>
  <si>
    <t>2021年支出预算数</t>
  </si>
  <si>
    <t>2021年收支结余结转</t>
  </si>
  <si>
    <t>科目编码</t>
  </si>
  <si>
    <t>单位代码</t>
  </si>
  <si>
    <t>单位名称(科目)</t>
  </si>
  <si>
    <t>合 计</t>
  </si>
  <si>
    <t>基本支出</t>
  </si>
  <si>
    <t>专项支出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</si>
  <si>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</si>
  <si>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</si>
  <si>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</si>
  <si>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</si>
  <si>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</si>
  <si>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</si>
  <si>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</si>
  <si>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债务利息及费用支出</t>
  </si>
  <si>
    <t>资本性支出</t>
  </si>
  <si>
    <t>对企业补助</t>
  </si>
  <si>
    <t>非税收入征收成本</t>
  </si>
  <si>
    <t>其他支出</t>
  </si>
  <si>
    <t>**</t>
  </si>
  <si>
    <t>合计</t>
  </si>
  <si>
    <t>市农业农村局</t>
  </si>
  <si>
    <t xml:space="preserve">  市农业农村局</t>
  </si>
  <si>
    <t>206</t>
  </si>
  <si>
    <t>99</t>
  </si>
  <si>
    <t>620601</t>
  </si>
  <si>
    <t xml:space="preserve">    其他科学技术支出</t>
  </si>
  <si>
    <t>208</t>
  </si>
  <si>
    <t>01</t>
  </si>
  <si>
    <t xml:space="preserve">    其他人力资源和社会保障管理事务支出</t>
  </si>
  <si>
    <t>05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</si>
  <si>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</si>
  <si>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</si>
  <si>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</si>
  <si>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</si>
  <si>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</si>
  <si>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>213</t>
  </si>
  <si>
    <t xml:space="preserve">    行政运行</t>
  </si>
  <si>
    <t>02</t>
  </si>
  <si>
    <t xml:space="preserve">    一般行政管理事务</t>
  </si>
  <si>
    <t xml:space="preserve">    其他农业农村支出</t>
  </si>
  <si>
    <t xml:space="preserve">    其他扶贫支出</t>
  </si>
  <si>
    <t>221</t>
  </si>
  <si>
    <t xml:space="preserve">    住房公积金</t>
  </si>
  <si>
    <t>222</t>
  </si>
  <si>
    <t xml:space="preserve">    其他粮油物资事务支出</t>
  </si>
  <si>
    <t>229</t>
  </si>
  <si>
    <t xml:space="preserve">    其他支出</t>
  </si>
  <si>
    <t>预算表1-3</t>
  </si>
  <si>
    <t>事业收入、事业单位经营收入收支预算表</t>
  </si>
  <si>
    <t>上年经营结余(亏损)</t>
  </si>
  <si>
    <t>2021年收入预算数</t>
  </si>
  <si>
    <t>2021年收支结余</t>
  </si>
  <si>
    <t>单位名称  (科目)</t>
  </si>
  <si>
    <t>收支净结余</t>
  </si>
  <si>
    <t>经营亏损</t>
  </si>
  <si>
    <t>预算表1-4</t>
  </si>
  <si>
    <t>其他资金收支计划表</t>
  </si>
  <si>
    <t>上年其他资金结余结转</t>
  </si>
  <si>
    <t>行政事业单位教育收费收入收支计划表</t>
  </si>
  <si>
    <t>预算表2</t>
  </si>
  <si>
    <t>收入预算表</t>
  </si>
  <si>
    <t>上年结余结转</t>
  </si>
  <si>
    <t>当年财政拨款收入</t>
  </si>
  <si>
    <t>行政事业单位教育收费收入</t>
  </si>
  <si>
    <t>事业收入</t>
  </si>
  <si>
    <t>事业单位经营收入</t>
  </si>
  <si>
    <t>上级补助收入</t>
  </si>
  <si>
    <t>下级上解收入</t>
  </si>
  <si>
    <t>其他收入</t>
  </si>
  <si>
    <t>用事业基金弥补收支差额</t>
  </si>
  <si>
    <t>其中：上年财政拨款结余结转</t>
  </si>
  <si>
    <t>其中：上年其他资金结余结转</t>
  </si>
  <si>
    <t>一般公共预算收入</t>
  </si>
  <si>
    <t>政府性基金安排</t>
  </si>
  <si>
    <t>国有资本经营收入</t>
  </si>
  <si>
    <t>经费拨款(补助)</t>
  </si>
  <si>
    <t>纳入预算管理的行政事业性收费安排</t>
  </si>
  <si>
    <t>罚没收入安排</t>
  </si>
  <si>
    <t>专项收入安排</t>
  </si>
  <si>
    <t>国有资源(资产)有偿使用收入</t>
  </si>
  <si>
    <t>预算表2-1</t>
  </si>
  <si>
    <t>行政事业性收费、基金、专项收入和教育收费资金征收计划表</t>
  </si>
  <si>
    <t>单位名称</t>
  </si>
  <si>
    <t>项  目  名  称</t>
  </si>
  <si>
    <t>收费说明</t>
  </si>
  <si>
    <t>2021年计划收取数</t>
  </si>
  <si>
    <t>纳入预算内管理</t>
  </si>
  <si>
    <t>基金收入</t>
  </si>
  <si>
    <t>行政事业性收费收入</t>
  </si>
  <si>
    <t>罚没收入</t>
  </si>
  <si>
    <t>专项收入</t>
  </si>
  <si>
    <t>其中：非税收入征收成本</t>
  </si>
  <si>
    <t>预算表3</t>
  </si>
  <si>
    <t>支出预算表</t>
  </si>
  <si>
    <t>单位名称    (科目)</t>
  </si>
  <si>
    <t>预算表3-1</t>
  </si>
  <si>
    <t>一般公共预算支出预算表</t>
  </si>
  <si>
    <t>经费拨款(补助)安排</t>
  </si>
  <si>
    <t>预算表3-1-1</t>
  </si>
  <si>
    <t>政府性基金预算支出预算表</t>
  </si>
  <si>
    <t>政府性基金收入</t>
  </si>
  <si>
    <t>预算表3-1-2</t>
  </si>
  <si>
    <t>国有资本经营预算支出预算表</t>
  </si>
  <si>
    <t>预算表3-2</t>
  </si>
  <si>
    <t>工资福利支出预算表</t>
  </si>
  <si>
    <t>工资性支出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</si>
  <si>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</si>
  <si>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</si>
  <si>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</si>
  <si>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</si>
  <si>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</si>
  <si>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其他工资福利</t>
  </si>
  <si>
    <t>基本工资</t>
  </si>
  <si>
    <t>津贴补贴</t>
  </si>
  <si>
    <t>绩效工资</t>
  </si>
  <si>
    <t>奖金</t>
  </si>
  <si>
    <t>失业保险</t>
  </si>
  <si>
    <t>工伤保险</t>
  </si>
  <si>
    <t>其他社会保险费</t>
  </si>
  <si>
    <t>工改保留补贴81元</t>
  </si>
  <si>
    <t>在职公务员(参公人员)、机关工勤规范性津补贴</t>
  </si>
  <si>
    <t>其他津贴补贴</t>
  </si>
  <si>
    <t>义教教师绩效工资</t>
  </si>
  <si>
    <t>公卫与基卫绩效工资</t>
  </si>
  <si>
    <t>其他事业人员绩效工资</t>
  </si>
  <si>
    <t>在职公务员（参公人员）、机关工勤一个月奖励</t>
  </si>
  <si>
    <t>法官、检察官绩效考核奖金</t>
  </si>
  <si>
    <t>优秀公务员(参公人员)奖励</t>
  </si>
  <si>
    <t>绩效目标奖</t>
  </si>
  <si>
    <t>预算表3-2-1</t>
  </si>
  <si>
    <t>财政拨款工资福利支出预算表</t>
  </si>
  <si>
    <t>其他社会保险缴费</t>
  </si>
  <si>
    <t>预算表3-2-2</t>
  </si>
  <si>
    <t>财政经费拨款工资福利支出预算表</t>
  </si>
  <si>
    <t>预算表3-2-3</t>
  </si>
  <si>
    <t>一般公共预算财政拨款工资福利支出预算表</t>
  </si>
  <si>
    <t>预算表3-2-4</t>
  </si>
  <si>
    <t>政府性基金预算财政拨款工资福利支出预算表</t>
  </si>
  <si>
    <t>预算表3-2-5</t>
  </si>
  <si>
    <t>国有资本经营预算财政拨款工资福利支出预算表</t>
  </si>
  <si>
    <t>预算表3-3</t>
  </si>
  <si>
    <t>商品和服务支出预算表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</si>
  <si>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</si>
  <si>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</si>
  <si>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</si>
  <si>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</si>
  <si>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</si>
  <si>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</si>
  <si>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</si>
  <si>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</si>
  <si>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</si>
  <si>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</si>
  <si>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</si>
  <si>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</si>
  <si>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</si>
  <si>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</si>
  <si>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</si>
  <si>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</si>
  <si>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</si>
  <si>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</si>
  <si>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</si>
  <si>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</si>
  <si>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</si>
  <si>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</si>
  <si>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</si>
  <si>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</si>
  <si>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</si>
  <si>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</si>
  <si>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</si>
  <si>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其中：公务交通补贴</t>
  </si>
  <si>
    <t>党建经费</t>
  </si>
  <si>
    <t>退休人员活动费</t>
  </si>
  <si>
    <t>其他</t>
  </si>
  <si>
    <t>预算表3-3-1</t>
  </si>
  <si>
    <t>财政拨款商品和服务支出预算表</t>
  </si>
  <si>
    <t>预算表3-3-2</t>
  </si>
  <si>
    <t>财政经费拨款商品和服务支出预算表</t>
  </si>
  <si>
    <t>退休人员活动经费</t>
  </si>
  <si>
    <t>预算表3-3-3</t>
  </si>
  <si>
    <t>一般公共预算财政拨款商品和服务支出预算表</t>
  </si>
  <si>
    <t>预算表3-3-4</t>
  </si>
  <si>
    <t>政府性基金预算财政拨款商品和服务支出预算表</t>
  </si>
  <si>
    <t>备注：2021年本单位未安排政府性基金预算拨款经费支出。</t>
  </si>
  <si>
    <t>预算表3-3-5</t>
  </si>
  <si>
    <t>国有资本经营预算财政拨款商品和服务支出预算表</t>
  </si>
  <si>
    <t>备注：本单位本年度无该项预算</t>
  </si>
  <si>
    <t>预算表3-4</t>
  </si>
  <si>
    <t>对个人和家庭的补助支出预算表</t>
  </si>
  <si>
    <t>离休费</t>
  </si>
  <si>
    <t>退休费</t>
  </si>
  <si>
    <t>抚恤金</t>
  </si>
  <si>
    <t>生活补助</t>
  </si>
  <si>
    <t>救济费</t>
  </si>
  <si>
    <t>医疗费补助</t>
  </si>
  <si>
    <t>助学金</t>
  </si>
  <si>
    <t>奖励金</t>
  </si>
  <si>
    <t>其他对个人和家庭补助</t>
  </si>
  <si>
    <t>基本离休费</t>
  </si>
  <si>
    <t>基本退休费</t>
  </si>
  <si>
    <t>离休人员生活补贴</t>
  </si>
  <si>
    <t>离休人员规范性生活补贴</t>
  </si>
  <si>
    <t>公卫基卫人员绩效工资</t>
  </si>
  <si>
    <t>退休人员规范性生活补贴</t>
  </si>
  <si>
    <t>预算表3-4-1</t>
  </si>
  <si>
    <t>财政拨款对个人和家庭的补助支出预算表</t>
  </si>
  <si>
    <t>预算表3-4-2</t>
  </si>
  <si>
    <t>财政经费拨款对个人和家庭的补助支出预算表</t>
  </si>
  <si>
    <t>预算表3-4-3</t>
  </si>
  <si>
    <t>一般公共预算财政拨款对个人和家庭的补助支出预算表</t>
  </si>
  <si>
    <t>预算表3-4-4</t>
  </si>
  <si>
    <t>政府性基金预算财政拨款对个人和家庭的补助支出预算表</t>
  </si>
  <si>
    <t>预算表3-4-5</t>
  </si>
  <si>
    <t>国有资本经营预算财政拨款对个人和家庭的补助支出预算表</t>
  </si>
  <si>
    <t>预算表3-5</t>
  </si>
  <si>
    <t>项目支出预算表</t>
  </si>
  <si>
    <t>项目内容</t>
  </si>
  <si>
    <t>项目类别</t>
  </si>
  <si>
    <t>是否政府采购</t>
  </si>
  <si>
    <t>当年财政拨款安排</t>
  </si>
  <si>
    <t>事业收入、事业单位经营收入安排</t>
  </si>
  <si>
    <t>其他资金安排</t>
  </si>
  <si>
    <t>上年结余结转安排</t>
  </si>
  <si>
    <t>单位名称(科目、项目)</t>
  </si>
  <si>
    <t>一般公共预算</t>
  </si>
  <si>
    <t>上年财政拨款结余结转安排</t>
  </si>
  <si>
    <t>上年其他资金结余结转安排</t>
  </si>
  <si>
    <t>其他纳入预算管理的收入</t>
  </si>
  <si>
    <t xml:space="preserve">      中央2020年“三区”科技人才支持计划</t>
  </si>
  <si>
    <t>中央2020年“三区”科技人才支持计划</t>
  </si>
  <si>
    <t>一次性支出项目</t>
  </si>
  <si>
    <t>否</t>
  </si>
  <si>
    <t xml:space="preserve">      公开引进高层次人才工作补助</t>
  </si>
  <si>
    <t>公开引进高层次人才工作补助</t>
  </si>
  <si>
    <t xml:space="preserve">      广元市第十二批高层次人才安家补助和工作补助</t>
  </si>
  <si>
    <t>广元市第十二批高层次人才安家补助和工作补助</t>
  </si>
  <si>
    <t xml:space="preserve">      年度非税清算</t>
  </si>
  <si>
    <t>年度非税清算</t>
  </si>
  <si>
    <t xml:space="preserve">      中茶所科技合作专项经费</t>
  </si>
  <si>
    <t xml:space="preserve">      乡村振兴和农村改革专项工作经费</t>
  </si>
  <si>
    <t xml:space="preserve">      纪检监察经费</t>
  </si>
  <si>
    <t xml:space="preserve">      驻村帮扶工作经费</t>
  </si>
  <si>
    <t xml:space="preserve">      农业公共安全与生态资源保护利用专项经费</t>
  </si>
  <si>
    <t xml:space="preserve">      三农工作经费</t>
  </si>
  <si>
    <t xml:space="preserve">      “三农”工作经费和宜居乡村建设工作经费</t>
  </si>
  <si>
    <t>“三农”工作经费和宜居乡村建设工作经费</t>
  </si>
  <si>
    <t xml:space="preserve">      省级农业公共安全与生态资源保护利用工程资金</t>
  </si>
  <si>
    <t>省级农业公共安全与生态资源保护利用工程资金</t>
  </si>
  <si>
    <t xml:space="preserve">      中央财政农业生产发展资金</t>
  </si>
  <si>
    <t>中央财政农业生产发展资金</t>
  </si>
  <si>
    <t xml:space="preserve">      建档立卡贫困村驻村农技员保障经费</t>
  </si>
  <si>
    <t xml:space="preserve">      产粮大市奖励资金</t>
  </si>
  <si>
    <t>产粮大市奖励资金</t>
  </si>
  <si>
    <t xml:space="preserve">      烟草产业发展专项（财力激励）资金</t>
  </si>
  <si>
    <t>烟草产业发展专项（财力激励）资金</t>
  </si>
  <si>
    <t>预算表3-5-1</t>
  </si>
  <si>
    <t>非税征收成本明细表</t>
  </si>
  <si>
    <t>单位编码</t>
  </si>
  <si>
    <t>成本项目名称</t>
  </si>
  <si>
    <t>总计</t>
  </si>
  <si>
    <t>财政拨款</t>
  </si>
  <si>
    <t>行政事业性收费</t>
  </si>
  <si>
    <t>预算表3-6</t>
  </si>
  <si>
    <t>事业收入、事业单位经营支出预算表</t>
  </si>
  <si>
    <t>预算表3-7</t>
  </si>
  <si>
    <t>其他资金支出预算表</t>
  </si>
  <si>
    <t>预算表3-8</t>
  </si>
  <si>
    <t>政 府 采 购 预 算 表</t>
  </si>
  <si>
    <t>项               目</t>
  </si>
  <si>
    <t>是否政府购买服务</t>
  </si>
  <si>
    <t>是否面向中小企业</t>
  </si>
  <si>
    <t>采购数量</t>
  </si>
  <si>
    <t>计量单位</t>
  </si>
  <si>
    <t>政      府      采      购      预      算</t>
  </si>
  <si>
    <t>品目编码</t>
  </si>
  <si>
    <t>品目名称</t>
  </si>
  <si>
    <t>纳入预算管理的政府性基金安排</t>
  </si>
  <si>
    <t xml:space="preserve">    基本公用支出（事业）</t>
  </si>
  <si>
    <t>A090101</t>
  </si>
  <si>
    <t xml:space="preserve">      复印纸</t>
  </si>
  <si>
    <t>是</t>
  </si>
  <si>
    <t>件</t>
  </si>
  <si>
    <t>C1204</t>
  </si>
  <si>
    <t xml:space="preserve">      物业管理服务</t>
  </si>
  <si>
    <t>个</t>
  </si>
  <si>
    <t>C99</t>
  </si>
  <si>
    <t xml:space="preserve">      其他服务</t>
  </si>
  <si>
    <t>预算表3-9</t>
  </si>
  <si>
    <t>三公经费预算表</t>
  </si>
  <si>
    <t>总  计</t>
  </si>
  <si>
    <t>因公出国(境)</t>
  </si>
  <si>
    <t>公务接待</t>
  </si>
  <si>
    <t>公务用车购置及运行</t>
  </si>
  <si>
    <t>当年财政拨款</t>
  </si>
  <si>
    <t>事业收入(事业单位经营收入)</t>
  </si>
  <si>
    <t>06</t>
  </si>
  <si>
    <t xml:space="preserve">    机关事业单位职业年金缴费支出</t>
  </si>
  <si>
    <t>预算表3-9-1</t>
  </si>
  <si>
    <t>因公出国(境)经费预算表</t>
  </si>
  <si>
    <t>日常公用经费安排</t>
  </si>
  <si>
    <t>项目支出预算安排</t>
  </si>
  <si>
    <t>预算内</t>
  </si>
  <si>
    <t>预算表3-9-2</t>
  </si>
  <si>
    <t>公务接待经费预算表</t>
  </si>
  <si>
    <t>预算表3-9-3</t>
  </si>
  <si>
    <t>公务用车运行及购置经费预算表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</si>
</sst>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"/>
    <numFmt numFmtId="177" formatCode="#,##0.0000"/>
    <numFmt numFmtId="178" formatCode=";;"/>
  </numFmts>
  <fonts count="51"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36"/>
      <name val="宋体"/>
      <family val="0"/>
    </font>
    <font>
      <sz val="18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1" fontId="18" fillId="0" borderId="0">
      <alignment/>
      <protection/>
    </xf>
    <xf numFmtId="0" fontId="32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18" fillId="13" borderId="0">
      <alignment/>
      <protection/>
    </xf>
    <xf numFmtId="0" fontId="31" fillId="14" borderId="0" applyNumberFormat="0" applyBorder="0" applyAlignment="0" applyProtection="0"/>
    <xf numFmtId="0" fontId="40" fillId="15" borderId="4" applyNumberFormat="0" applyAlignment="0" applyProtection="0"/>
    <xf numFmtId="0" fontId="41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2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42" fillId="19" borderId="4" applyNumberFormat="0" applyAlignment="0" applyProtection="0"/>
    <xf numFmtId="0" fontId="43" fillId="15" borderId="5" applyNumberFormat="0" applyAlignment="0" applyProtection="0"/>
    <xf numFmtId="0" fontId="44" fillId="20" borderId="6" applyNumberFormat="0" applyAlignment="0" applyProtection="0"/>
    <xf numFmtId="0" fontId="45" fillId="0" borderId="7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46" fillId="23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49" fillId="26" borderId="0" applyNumberFormat="0" applyBorder="0" applyAlignment="0" applyProtection="0"/>
    <xf numFmtId="0" fontId="31" fillId="27" borderId="0" applyNumberFormat="0" applyBorder="0" applyAlignment="0" applyProtection="0"/>
    <xf numFmtId="0" fontId="50" fillId="28" borderId="0" applyNumberFormat="0" applyBorder="0" applyAlignment="0" applyProtection="0"/>
    <xf numFmtId="0" fontId="32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3" fillId="13" borderId="9" xfId="0" applyNumberFormat="1" applyFont="1" applyFill="1" applyBorder="1" applyAlignment="1" applyProtection="1">
      <alignment horizontal="center" vertical="center" wrapText="1"/>
      <protection/>
    </xf>
    <xf numFmtId="0" fontId="3" fillId="13" borderId="10" xfId="0" applyNumberFormat="1" applyFont="1" applyFill="1" applyBorder="1" applyAlignment="1" applyProtection="1">
      <alignment horizontal="center" vertical="center" wrapText="1"/>
      <protection/>
    </xf>
    <xf numFmtId="0" fontId="3" fillId="13" borderId="11" xfId="0" applyNumberFormat="1" applyFont="1" applyFill="1" applyBorder="1" applyAlignment="1" applyProtection="1">
      <alignment horizontal="center" vertical="center"/>
      <protection/>
    </xf>
    <xf numFmtId="0" fontId="3" fillId="13" borderId="12" xfId="0" applyNumberFormat="1" applyFont="1" applyFill="1" applyBorder="1" applyAlignment="1" applyProtection="1">
      <alignment horizontal="center" vertical="center" wrapText="1"/>
      <protection/>
    </xf>
    <xf numFmtId="0" fontId="3" fillId="13" borderId="12" xfId="0" applyNumberFormat="1" applyFont="1" applyFill="1" applyBorder="1" applyAlignment="1">
      <alignment horizontal="center" vertical="center" wrapText="1"/>
    </xf>
    <xf numFmtId="0" fontId="3" fillId="13" borderId="13" xfId="0" applyNumberFormat="1" applyFont="1" applyFill="1" applyBorder="1" applyAlignment="1" applyProtection="1">
      <alignment horizontal="center" vertical="center" wrapText="1"/>
      <protection/>
    </xf>
    <xf numFmtId="0" fontId="3" fillId="13" borderId="14" xfId="0" applyNumberFormat="1" applyFont="1" applyFill="1" applyBorder="1" applyAlignment="1">
      <alignment horizontal="center" vertical="center" wrapText="1"/>
    </xf>
    <xf numFmtId="0" fontId="3" fillId="1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vertical="center" wrapText="1"/>
      <protection/>
    </xf>
    <xf numFmtId="0" fontId="3" fillId="13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13" borderId="9" xfId="0" applyNumberFormat="1" applyFont="1" applyFill="1" applyBorder="1" applyAlignment="1" applyProtection="1">
      <alignment horizontal="centerContinuous" vertical="center"/>
      <protection/>
    </xf>
    <xf numFmtId="0" fontId="3" fillId="13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13" borderId="11" xfId="0" applyNumberFormat="1" applyFont="1" applyFill="1" applyBorder="1" applyAlignment="1" applyProtection="1">
      <alignment horizontal="center" vertical="center" wrapText="1"/>
      <protection/>
    </xf>
    <xf numFmtId="0" fontId="3" fillId="13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176" fontId="3" fillId="0" borderId="10" xfId="0" applyNumberFormat="1" applyFont="1" applyFill="1" applyBorder="1" applyAlignment="1" applyProtection="1">
      <alignment vertical="center" wrapText="1"/>
      <protection/>
    </xf>
    <xf numFmtId="176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176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0" fontId="3" fillId="1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34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Continuous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13" borderId="9" xfId="0" applyNumberFormat="1" applyFont="1" applyFill="1" applyBorder="1" applyAlignment="1" applyProtection="1">
      <alignment horizontal="center" vertical="center"/>
      <protection/>
    </xf>
    <xf numFmtId="0" fontId="3" fillId="13" borderId="10" xfId="0" applyNumberFormat="1" applyFont="1" applyFill="1" applyBorder="1" applyAlignment="1" applyProtection="1">
      <alignment horizontal="center" vertical="center"/>
      <protection/>
    </xf>
    <xf numFmtId="0" fontId="3" fillId="13" borderId="15" xfId="0" applyNumberFormat="1" applyFont="1" applyFill="1" applyBorder="1" applyAlignment="1" applyProtection="1">
      <alignment horizontal="center" vertical="center"/>
      <protection/>
    </xf>
    <xf numFmtId="0" fontId="3" fillId="13" borderId="13" xfId="0" applyNumberFormat="1" applyFont="1" applyFill="1" applyBorder="1" applyAlignment="1">
      <alignment horizontal="center" vertical="center" wrapText="1"/>
    </xf>
    <xf numFmtId="0" fontId="3" fillId="13" borderId="18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 applyProtection="1">
      <alignment horizontal="center" vertical="center" wrapText="1"/>
      <protection/>
    </xf>
    <xf numFmtId="176" fontId="3" fillId="0" borderId="15" xfId="0" applyNumberFormat="1" applyFont="1" applyFill="1" applyBorder="1" applyAlignment="1">
      <alignment vertical="center" wrapText="1"/>
    </xf>
    <xf numFmtId="176" fontId="3" fillId="0" borderId="12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vertical="center" wrapText="1"/>
      <protection/>
    </xf>
    <xf numFmtId="176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Alignment="1">
      <alignment/>
    </xf>
    <xf numFmtId="0" fontId="3" fillId="0" borderId="0" xfId="0" applyNumberFormat="1" applyFont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21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13" borderId="1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 applyProtection="1">
      <alignment vertical="center"/>
      <protection/>
    </xf>
    <xf numFmtId="0" fontId="3" fillId="1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0" fontId="3" fillId="13" borderId="22" xfId="0" applyNumberFormat="1" applyFont="1" applyFill="1" applyBorder="1" applyAlignment="1" applyProtection="1">
      <alignment horizontal="centerContinuous" vertical="center"/>
      <protection/>
    </xf>
    <xf numFmtId="0" fontId="3" fillId="13" borderId="20" xfId="0" applyNumberFormat="1" applyFont="1" applyFill="1" applyBorder="1" applyAlignment="1" applyProtection="1">
      <alignment horizontal="centerContinuous" vertical="center"/>
      <protection/>
    </xf>
    <xf numFmtId="0" fontId="3" fillId="13" borderId="21" xfId="0" applyNumberFormat="1" applyFont="1" applyFill="1" applyBorder="1" applyAlignment="1" applyProtection="1">
      <alignment horizontal="centerContinuous" vertical="center"/>
      <protection/>
    </xf>
    <xf numFmtId="0" fontId="3" fillId="13" borderId="16" xfId="0" applyNumberFormat="1" applyFont="1" applyFill="1" applyBorder="1" applyAlignment="1" applyProtection="1">
      <alignment horizontal="center" vertical="center" wrapText="1"/>
      <protection/>
    </xf>
    <xf numFmtId="177" fontId="3" fillId="0" borderId="0" xfId="0" applyNumberFormat="1" applyFont="1" applyFill="1" applyAlignment="1" applyProtection="1">
      <alignment vertical="center"/>
      <protection/>
    </xf>
    <xf numFmtId="0" fontId="3" fillId="13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>
      <alignment horizontal="right" vertical="center"/>
    </xf>
    <xf numFmtId="178" fontId="3" fillId="0" borderId="11" xfId="0" applyNumberFormat="1" applyFont="1" applyFill="1" applyBorder="1" applyAlignment="1" applyProtection="1">
      <alignment vertical="center" wrapText="1"/>
      <protection/>
    </xf>
    <xf numFmtId="178" fontId="3" fillId="0" borderId="9" xfId="0" applyNumberFormat="1" applyFont="1" applyFill="1" applyBorder="1" applyAlignment="1" applyProtection="1">
      <alignment vertical="center" wrapText="1"/>
      <protection/>
    </xf>
    <xf numFmtId="0" fontId="3" fillId="13" borderId="16" xfId="0" applyNumberFormat="1" applyFont="1" applyFill="1" applyBorder="1" applyAlignment="1" applyProtection="1">
      <alignment horizontal="centerContinuous" vertical="center"/>
      <protection/>
    </xf>
    <xf numFmtId="0" fontId="3" fillId="13" borderId="19" xfId="0" applyNumberFormat="1" applyFont="1" applyFill="1" applyBorder="1" applyAlignment="1" applyProtection="1">
      <alignment horizontal="centerContinuous" vertical="center"/>
      <protection/>
    </xf>
    <xf numFmtId="0" fontId="3" fillId="13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13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13" borderId="12" xfId="0" applyNumberFormat="1" applyFont="1" applyFill="1" applyBorder="1" applyAlignment="1" applyProtection="1">
      <alignment horizontal="centerContinuous" vertical="center"/>
      <protection/>
    </xf>
    <xf numFmtId="0" fontId="2" fillId="13" borderId="0" xfId="36" applyNumberFormat="1" applyFont="1" applyFill="1" applyAlignment="1" applyProtection="1">
      <alignment horizontal="centerContinuous" vertical="center"/>
      <protection/>
    </xf>
    <xf numFmtId="0" fontId="3" fillId="13" borderId="16" xfId="0" applyNumberFormat="1" applyFont="1" applyFill="1" applyBorder="1" applyAlignment="1" applyProtection="1">
      <alignment horizontal="center" vertical="center"/>
      <protection/>
    </xf>
    <xf numFmtId="0" fontId="2" fillId="0" borderId="0" xfId="36" applyNumberFormat="1" applyFont="1" applyFill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13" borderId="12" xfId="0" applyNumberFormat="1" applyFont="1" applyFill="1" applyBorder="1" applyAlignment="1" applyProtection="1">
      <alignment horizontal="center" vertical="center"/>
      <protection/>
    </xf>
    <xf numFmtId="0" fontId="3" fillId="13" borderId="22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13" borderId="0" xfId="36" applyNumberFormat="1" applyFont="1" applyAlignment="1">
      <alignment vertical="center"/>
      <protection/>
    </xf>
    <xf numFmtId="0" fontId="5" fillId="13" borderId="0" xfId="36" applyNumberFormat="1" applyFont="1" applyFill="1" applyAlignment="1">
      <alignment vertical="center"/>
      <protection/>
    </xf>
    <xf numFmtId="0" fontId="5" fillId="0" borderId="14" xfId="36" applyNumberFormat="1" applyFont="1" applyFill="1" applyBorder="1" applyAlignment="1">
      <alignment horizontal="center" vertical="center" wrapText="1"/>
      <protection/>
    </xf>
    <xf numFmtId="0" fontId="5" fillId="0" borderId="16" xfId="36" applyNumberFormat="1" applyFont="1" applyFill="1" applyBorder="1" applyAlignment="1">
      <alignment horizontal="center" vertical="center" wrapText="1"/>
      <protection/>
    </xf>
    <xf numFmtId="0" fontId="5" fillId="13" borderId="0" xfId="36" applyNumberFormat="1" applyFont="1" applyFill="1" applyAlignment="1">
      <alignment horizontal="right" vertical="center"/>
      <protection/>
    </xf>
    <xf numFmtId="0" fontId="6" fillId="13" borderId="0" xfId="36" applyNumberFormat="1" applyFont="1" applyFill="1" applyAlignment="1">
      <alignment vertical="center"/>
      <protection/>
    </xf>
    <xf numFmtId="0" fontId="3" fillId="13" borderId="14" xfId="0" applyNumberFormat="1" applyFont="1" applyFill="1" applyBorder="1" applyAlignment="1" applyProtection="1">
      <alignment horizontal="center" vertical="center"/>
      <protection/>
    </xf>
    <xf numFmtId="0" fontId="3" fillId="13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0" fontId="3" fillId="13" borderId="17" xfId="0" applyNumberFormat="1" applyFont="1" applyFill="1" applyBorder="1" applyAlignment="1">
      <alignment horizontal="center" vertical="center" wrapText="1"/>
    </xf>
    <xf numFmtId="0" fontId="3" fillId="13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13" borderId="17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 applyProtection="1">
      <alignment vertical="center"/>
      <protection/>
    </xf>
    <xf numFmtId="0" fontId="3" fillId="0" borderId="15" xfId="0" applyFont="1" applyBorder="1" applyAlignment="1">
      <alignment horizontal="center"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 wrapText="1"/>
    </xf>
    <xf numFmtId="176" fontId="3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 applyProtection="1">
      <alignment/>
      <protection/>
    </xf>
    <xf numFmtId="1" fontId="8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workbookViewId="0" topLeftCell="A1">
      <selection activeCell="A1" sqref="A1"/>
    </sheetView>
  </sheetViews>
  <sheetFormatPr defaultColWidth="9.16015625" defaultRowHeight="24.75" customHeight="1"/>
  <cols>
    <col min="1" max="1" width="161.83203125" style="0" customWidth="1"/>
  </cols>
  <sheetData>
    <row r="1" ht="100.5" customHeight="1">
      <c r="A1" s="168" t="s">
        <v>0</v>
      </c>
    </row>
    <row r="2" ht="24.75" customHeight="1">
      <c r="A2" s="169" t="s">
        <v>1</v>
      </c>
    </row>
    <row r="3" ht="34.5" customHeight="1">
      <c r="A3" s="170" t="s">
        <v>2</v>
      </c>
    </row>
    <row r="4" ht="47.25" customHeight="1">
      <c r="A4" s="170" t="s">
        <v>3</v>
      </c>
    </row>
    <row r="5" ht="121.5" customHeight="1">
      <c r="A5" s="170"/>
    </row>
    <row r="6" ht="33.75" customHeight="1">
      <c r="A6" s="171" t="s">
        <v>4</v>
      </c>
    </row>
    <row r="7" ht="33" customHeight="1">
      <c r="A7" s="170" t="s">
        <v>5</v>
      </c>
    </row>
  </sheetData>
  <sheetProtection/>
  <printOptions horizontalCentered="1"/>
  <pageMargins left="0.7480314960629921" right="0.7480314960629921" top="0.7874015748031497" bottom="0.7874015748031497" header="0.5118110236220472" footer="0.5118110236220472"/>
  <pageSetup horizontalDpi="180" verticalDpi="180" orientation="landscape" paperSize="9" scale="9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.83203125" style="23" customWidth="1"/>
    <col min="2" max="3" width="3.83203125" style="23" customWidth="1"/>
    <col min="4" max="4" width="9.83203125" style="23" customWidth="1"/>
    <col min="5" max="5" width="36.66015625" style="23" customWidth="1"/>
    <col min="6" max="6" width="11.33203125" style="23" customWidth="1"/>
    <col min="7" max="7" width="10.5" style="23" customWidth="1"/>
    <col min="8" max="8" width="9.83203125" style="23" customWidth="1"/>
    <col min="9" max="10" width="9.5" style="23" customWidth="1"/>
    <col min="11" max="11" width="11.33203125" style="23" customWidth="1"/>
    <col min="12" max="17" width="9.33203125" style="23" customWidth="1"/>
    <col min="18" max="23" width="11.33203125" style="23" customWidth="1"/>
    <col min="24" max="53" width="7" style="23" customWidth="1"/>
    <col min="54" max="244" width="9.16015625" style="23" customWidth="1"/>
  </cols>
  <sheetData>
    <row r="1" spans="1:53" ht="18" customHeight="1">
      <c r="A1" s="85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39" t="s">
        <v>140</v>
      </c>
    </row>
    <row r="2" spans="1:53" ht="18" customHeight="1">
      <c r="A2" s="124" t="s">
        <v>141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</row>
    <row r="3" spans="1:53" ht="18" customHeight="1">
      <c r="A3" s="65" t="s">
        <v>39</v>
      </c>
      <c r="B3" s="65"/>
      <c r="C3" s="65"/>
      <c r="D3" s="65"/>
      <c r="E3" s="65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39" t="s">
        <v>8</v>
      </c>
    </row>
    <row r="4" spans="1:53" ht="18" customHeight="1">
      <c r="A4" s="78" t="s">
        <v>40</v>
      </c>
      <c r="B4" s="78"/>
      <c r="C4" s="78"/>
      <c r="D4" s="78"/>
      <c r="E4" s="78"/>
      <c r="F4" s="5" t="s">
        <v>64</v>
      </c>
      <c r="G4" s="5"/>
      <c r="H4" s="5"/>
      <c r="I4" s="5"/>
      <c r="J4" s="5"/>
      <c r="K4" s="5"/>
      <c r="L4" s="5" t="s">
        <v>41</v>
      </c>
      <c r="M4" s="5"/>
      <c r="N4" s="5"/>
      <c r="O4" s="5"/>
      <c r="P4" s="5"/>
      <c r="Q4" s="49"/>
      <c r="R4" s="16" t="s">
        <v>142</v>
      </c>
      <c r="S4" s="103"/>
      <c r="T4" s="103"/>
      <c r="U4" s="103"/>
      <c r="V4" s="103"/>
      <c r="W4" s="27"/>
      <c r="X4" s="51" t="s">
        <v>121</v>
      </c>
      <c r="Y4" s="5"/>
      <c r="Z4" s="5"/>
      <c r="AA4" s="5"/>
      <c r="AB4" s="5"/>
      <c r="AC4" s="5"/>
      <c r="AD4" s="5" t="s">
        <v>134</v>
      </c>
      <c r="AE4" s="5"/>
      <c r="AF4" s="5"/>
      <c r="AG4" s="5"/>
      <c r="AH4" s="5"/>
      <c r="AI4" s="5"/>
      <c r="AJ4" s="5" t="s">
        <v>135</v>
      </c>
      <c r="AK4" s="5"/>
      <c r="AL4" s="5"/>
      <c r="AM4" s="5"/>
      <c r="AN4" s="5"/>
      <c r="AO4" s="5"/>
      <c r="AP4" s="5" t="s">
        <v>124</v>
      </c>
      <c r="AQ4" s="5"/>
      <c r="AR4" s="5"/>
      <c r="AS4" s="5"/>
      <c r="AT4" s="5"/>
      <c r="AU4" s="5"/>
      <c r="AV4" s="26" t="s">
        <v>113</v>
      </c>
      <c r="AW4" s="26"/>
      <c r="AX4" s="26"/>
      <c r="AY4" s="26"/>
      <c r="AZ4" s="26"/>
      <c r="BA4" s="26"/>
    </row>
    <row r="5" spans="1:53" ht="18" customHeight="1">
      <c r="A5" s="5" t="s">
        <v>45</v>
      </c>
      <c r="B5" s="5"/>
      <c r="C5" s="5"/>
      <c r="D5" s="26" t="s">
        <v>46</v>
      </c>
      <c r="E5" s="26" t="s">
        <v>47</v>
      </c>
      <c r="F5" s="5" t="s">
        <v>64</v>
      </c>
      <c r="G5" s="5" t="s">
        <v>49</v>
      </c>
      <c r="H5" s="5"/>
      <c r="I5" s="5"/>
      <c r="J5" s="5"/>
      <c r="K5" s="19" t="s">
        <v>50</v>
      </c>
      <c r="L5" s="5" t="s">
        <v>64</v>
      </c>
      <c r="M5" s="5" t="s">
        <v>49</v>
      </c>
      <c r="N5" s="5"/>
      <c r="O5" s="5"/>
      <c r="P5" s="5"/>
      <c r="Q5" s="26" t="s">
        <v>50</v>
      </c>
      <c r="R5" s="123" t="s">
        <v>64</v>
      </c>
      <c r="S5" s="16" t="s">
        <v>49</v>
      </c>
      <c r="T5" s="17"/>
      <c r="U5" s="17"/>
      <c r="V5" s="27"/>
      <c r="W5" s="107" t="s">
        <v>50</v>
      </c>
      <c r="X5" s="5" t="s">
        <v>64</v>
      </c>
      <c r="Y5" s="5" t="s">
        <v>49</v>
      </c>
      <c r="Z5" s="5"/>
      <c r="AA5" s="5"/>
      <c r="AB5" s="5"/>
      <c r="AC5" s="26" t="s">
        <v>50</v>
      </c>
      <c r="AD5" s="5" t="s">
        <v>64</v>
      </c>
      <c r="AE5" s="5" t="s">
        <v>49</v>
      </c>
      <c r="AF5" s="5"/>
      <c r="AG5" s="5"/>
      <c r="AH5" s="5"/>
      <c r="AI5" s="26" t="s">
        <v>50</v>
      </c>
      <c r="AJ5" s="78" t="s">
        <v>64</v>
      </c>
      <c r="AK5" s="5" t="s">
        <v>49</v>
      </c>
      <c r="AL5" s="5"/>
      <c r="AM5" s="5"/>
      <c r="AN5" s="5"/>
      <c r="AO5" s="26" t="s">
        <v>50</v>
      </c>
      <c r="AP5" s="5" t="s">
        <v>64</v>
      </c>
      <c r="AQ5" s="5" t="s">
        <v>49</v>
      </c>
      <c r="AR5" s="5"/>
      <c r="AS5" s="5"/>
      <c r="AT5" s="5"/>
      <c r="AU5" s="26" t="s">
        <v>50</v>
      </c>
      <c r="AV5" s="5" t="s">
        <v>64</v>
      </c>
      <c r="AW5" s="5" t="s">
        <v>49</v>
      </c>
      <c r="AX5" s="5"/>
      <c r="AY5" s="5"/>
      <c r="AZ5" s="5"/>
      <c r="BA5" s="26" t="s">
        <v>50</v>
      </c>
    </row>
    <row r="6" spans="1:53" ht="17.25" customHeight="1">
      <c r="A6" s="19" t="s">
        <v>51</v>
      </c>
      <c r="B6" s="19" t="s">
        <v>52</v>
      </c>
      <c r="C6" s="19" t="s">
        <v>53</v>
      </c>
      <c r="D6" s="26"/>
      <c r="E6" s="26"/>
      <c r="F6" s="5"/>
      <c r="G6" s="78" t="s">
        <v>54</v>
      </c>
      <c r="H6" s="26" t="s">
        <v>55</v>
      </c>
      <c r="I6" s="26" t="s">
        <v>56</v>
      </c>
      <c r="J6" s="26" t="s">
        <v>57</v>
      </c>
      <c r="K6" s="19"/>
      <c r="L6" s="5"/>
      <c r="M6" s="5" t="s">
        <v>54</v>
      </c>
      <c r="N6" s="26" t="s">
        <v>55</v>
      </c>
      <c r="O6" s="26" t="s">
        <v>56</v>
      </c>
      <c r="P6" s="26" t="s">
        <v>57</v>
      </c>
      <c r="Q6" s="26"/>
      <c r="R6" s="5"/>
      <c r="S6" s="67" t="s">
        <v>54</v>
      </c>
      <c r="T6" s="105" t="s">
        <v>55</v>
      </c>
      <c r="U6" s="107" t="s">
        <v>56</v>
      </c>
      <c r="V6" s="10" t="s">
        <v>57</v>
      </c>
      <c r="W6" s="26"/>
      <c r="X6" s="5"/>
      <c r="Y6" s="5" t="s">
        <v>54</v>
      </c>
      <c r="Z6" s="26" t="s">
        <v>55</v>
      </c>
      <c r="AA6" s="26" t="s">
        <v>56</v>
      </c>
      <c r="AB6" s="26" t="s">
        <v>57</v>
      </c>
      <c r="AC6" s="26"/>
      <c r="AD6" s="5"/>
      <c r="AE6" s="5" t="s">
        <v>54</v>
      </c>
      <c r="AF6" s="26" t="s">
        <v>55</v>
      </c>
      <c r="AG6" s="26" t="s">
        <v>56</v>
      </c>
      <c r="AH6" s="26" t="s">
        <v>57</v>
      </c>
      <c r="AI6" s="26"/>
      <c r="AJ6" s="78"/>
      <c r="AK6" s="5" t="s">
        <v>54</v>
      </c>
      <c r="AL6" s="26" t="s">
        <v>55</v>
      </c>
      <c r="AM6" s="26" t="s">
        <v>56</v>
      </c>
      <c r="AN6" s="26" t="s">
        <v>57</v>
      </c>
      <c r="AO6" s="26"/>
      <c r="AP6" s="5"/>
      <c r="AQ6" s="5" t="s">
        <v>54</v>
      </c>
      <c r="AR6" s="26" t="s">
        <v>55</v>
      </c>
      <c r="AS6" s="26" t="s">
        <v>56</v>
      </c>
      <c r="AT6" s="26" t="s">
        <v>57</v>
      </c>
      <c r="AU6" s="26"/>
      <c r="AV6" s="5"/>
      <c r="AW6" s="5" t="s">
        <v>54</v>
      </c>
      <c r="AX6" s="26" t="s">
        <v>55</v>
      </c>
      <c r="AY6" s="26" t="s">
        <v>56</v>
      </c>
      <c r="AZ6" s="26" t="s">
        <v>57</v>
      </c>
      <c r="BA6" s="26"/>
    </row>
    <row r="7" spans="1:53" ht="56.25" customHeight="1">
      <c r="A7" s="19"/>
      <c r="B7" s="19"/>
      <c r="C7" s="19"/>
      <c r="D7" s="26"/>
      <c r="E7" s="26"/>
      <c r="F7" s="5"/>
      <c r="G7" s="78"/>
      <c r="H7" s="26"/>
      <c r="I7" s="26"/>
      <c r="J7" s="26"/>
      <c r="K7" s="19"/>
      <c r="L7" s="5"/>
      <c r="M7" s="5"/>
      <c r="N7" s="26"/>
      <c r="O7" s="26"/>
      <c r="P7" s="26"/>
      <c r="Q7" s="26"/>
      <c r="R7" s="5"/>
      <c r="S7" s="79"/>
      <c r="T7" s="3"/>
      <c r="U7" s="26"/>
      <c r="V7" s="26"/>
      <c r="W7" s="26"/>
      <c r="X7" s="5"/>
      <c r="Y7" s="5"/>
      <c r="Z7" s="26"/>
      <c r="AA7" s="26"/>
      <c r="AB7" s="26"/>
      <c r="AC7" s="26"/>
      <c r="AD7" s="5"/>
      <c r="AE7" s="5"/>
      <c r="AF7" s="26"/>
      <c r="AG7" s="26"/>
      <c r="AH7" s="26"/>
      <c r="AI7" s="26"/>
      <c r="AJ7" s="78"/>
      <c r="AK7" s="5"/>
      <c r="AL7" s="26"/>
      <c r="AM7" s="26"/>
      <c r="AN7" s="26"/>
      <c r="AO7" s="26"/>
      <c r="AP7" s="5"/>
      <c r="AQ7" s="5"/>
      <c r="AR7" s="26"/>
      <c r="AS7" s="26"/>
      <c r="AT7" s="26"/>
      <c r="AU7" s="26"/>
      <c r="AV7" s="5"/>
      <c r="AW7" s="5"/>
      <c r="AX7" s="26"/>
      <c r="AY7" s="26"/>
      <c r="AZ7" s="26"/>
      <c r="BA7" s="26"/>
    </row>
    <row r="8" spans="1:53" ht="18" customHeight="1">
      <c r="A8" s="54" t="s">
        <v>63</v>
      </c>
      <c r="B8" s="54" t="s">
        <v>63</v>
      </c>
      <c r="C8" s="54" t="s">
        <v>63</v>
      </c>
      <c r="D8" s="55" t="s">
        <v>63</v>
      </c>
      <c r="E8" s="55" t="s">
        <v>63</v>
      </c>
      <c r="F8" s="32">
        <v>1</v>
      </c>
      <c r="G8" s="32">
        <v>2</v>
      </c>
      <c r="H8" s="32">
        <v>3</v>
      </c>
      <c r="I8" s="32">
        <v>4</v>
      </c>
      <c r="J8" s="32">
        <v>5</v>
      </c>
      <c r="K8" s="32">
        <v>6</v>
      </c>
      <c r="L8" s="32">
        <v>7</v>
      </c>
      <c r="M8" s="32">
        <v>8</v>
      </c>
      <c r="N8" s="32">
        <v>9</v>
      </c>
      <c r="O8" s="32">
        <v>10</v>
      </c>
      <c r="P8" s="32">
        <v>11</v>
      </c>
      <c r="Q8" s="32">
        <v>12</v>
      </c>
      <c r="R8" s="32">
        <v>13</v>
      </c>
      <c r="S8" s="32">
        <v>14</v>
      </c>
      <c r="T8" s="32">
        <v>15</v>
      </c>
      <c r="U8" s="32">
        <v>16</v>
      </c>
      <c r="V8" s="32">
        <v>17</v>
      </c>
      <c r="W8" s="32">
        <v>18</v>
      </c>
      <c r="X8" s="32">
        <v>19</v>
      </c>
      <c r="Y8" s="32">
        <v>20</v>
      </c>
      <c r="Z8" s="32">
        <v>21</v>
      </c>
      <c r="AA8" s="32">
        <v>22</v>
      </c>
      <c r="AB8" s="32">
        <v>23</v>
      </c>
      <c r="AC8" s="32">
        <v>24</v>
      </c>
      <c r="AD8" s="32">
        <v>25</v>
      </c>
      <c r="AE8" s="32">
        <v>26</v>
      </c>
      <c r="AF8" s="32">
        <v>27</v>
      </c>
      <c r="AG8" s="32">
        <v>28</v>
      </c>
      <c r="AH8" s="32">
        <v>29</v>
      </c>
      <c r="AI8" s="32">
        <v>30</v>
      </c>
      <c r="AJ8" s="32">
        <v>31</v>
      </c>
      <c r="AK8" s="32">
        <v>32</v>
      </c>
      <c r="AL8" s="32">
        <v>33</v>
      </c>
      <c r="AM8" s="32">
        <v>34</v>
      </c>
      <c r="AN8" s="32">
        <v>35</v>
      </c>
      <c r="AO8" s="32">
        <v>36</v>
      </c>
      <c r="AP8" s="32">
        <v>37</v>
      </c>
      <c r="AQ8" s="32">
        <v>38</v>
      </c>
      <c r="AR8" s="32">
        <v>39</v>
      </c>
      <c r="AS8" s="32">
        <v>40</v>
      </c>
      <c r="AT8" s="32">
        <v>41</v>
      </c>
      <c r="AU8" s="32">
        <v>42</v>
      </c>
      <c r="AV8" s="32">
        <v>43</v>
      </c>
      <c r="AW8" s="32">
        <v>44</v>
      </c>
      <c r="AX8" s="32">
        <v>45</v>
      </c>
      <c r="AY8" s="32">
        <v>46</v>
      </c>
      <c r="AZ8" s="32">
        <v>47</v>
      </c>
      <c r="BA8" s="32">
        <v>48</v>
      </c>
    </row>
    <row r="9" spans="1:54" ht="18" customHeight="1">
      <c r="A9" s="13"/>
      <c r="B9" s="13"/>
      <c r="C9" s="13"/>
      <c r="D9" s="13"/>
      <c r="E9" s="21" t="s">
        <v>64</v>
      </c>
      <c r="F9" s="34">
        <f aca="true" t="shared" si="0" ref="F9:F24">G9+K9</f>
        <v>508719</v>
      </c>
      <c r="G9" s="59">
        <v>444272</v>
      </c>
      <c r="H9" s="59">
        <v>370529</v>
      </c>
      <c r="I9" s="59">
        <v>69140</v>
      </c>
      <c r="J9" s="59">
        <v>4603</v>
      </c>
      <c r="K9" s="33">
        <v>64447</v>
      </c>
      <c r="L9" s="34">
        <f aca="true" t="shared" si="1" ref="L9:L24">M9+Q9</f>
        <v>51278</v>
      </c>
      <c r="M9" s="59">
        <v>1906</v>
      </c>
      <c r="N9" s="59">
        <v>1489</v>
      </c>
      <c r="O9" s="59">
        <v>417</v>
      </c>
      <c r="P9" s="59">
        <v>0</v>
      </c>
      <c r="Q9" s="33">
        <v>49372</v>
      </c>
      <c r="R9" s="34">
        <f aca="true" t="shared" si="2" ref="R9:R24">S9+W9</f>
        <v>457441</v>
      </c>
      <c r="S9" s="59">
        <v>442366</v>
      </c>
      <c r="T9" s="59">
        <v>369040</v>
      </c>
      <c r="U9" s="59">
        <v>68723</v>
      </c>
      <c r="V9" s="59">
        <v>4603</v>
      </c>
      <c r="W9" s="33">
        <v>15075</v>
      </c>
      <c r="X9" s="34">
        <f aca="true" t="shared" si="3" ref="X9:X24">Y9+AC9</f>
        <v>0</v>
      </c>
      <c r="Y9" s="59">
        <v>0</v>
      </c>
      <c r="Z9" s="59">
        <v>0</v>
      </c>
      <c r="AA9" s="59">
        <v>0</v>
      </c>
      <c r="AB9" s="59">
        <v>0</v>
      </c>
      <c r="AC9" s="33">
        <v>0</v>
      </c>
      <c r="AD9" s="34">
        <f aca="true" t="shared" si="4" ref="AD9:AD24">AE9+AI9</f>
        <v>0</v>
      </c>
      <c r="AE9" s="33">
        <v>0</v>
      </c>
      <c r="AF9" s="34">
        <v>0</v>
      </c>
      <c r="AG9" s="59">
        <v>0</v>
      </c>
      <c r="AH9" s="59">
        <v>0</v>
      </c>
      <c r="AI9" s="33">
        <v>0</v>
      </c>
      <c r="AJ9" s="34">
        <f aca="true" t="shared" si="5" ref="AJ9:AJ24">AK9+AO9</f>
        <v>0</v>
      </c>
      <c r="AK9" s="59">
        <v>0</v>
      </c>
      <c r="AL9" s="59">
        <v>0</v>
      </c>
      <c r="AM9" s="59">
        <v>0</v>
      </c>
      <c r="AN9" s="59">
        <v>0</v>
      </c>
      <c r="AO9" s="33">
        <v>0</v>
      </c>
      <c r="AP9" s="34">
        <f aca="true" t="shared" si="6" ref="AP9:AP24">AQ9+AU9</f>
        <v>0</v>
      </c>
      <c r="AQ9" s="59">
        <v>0</v>
      </c>
      <c r="AR9" s="59">
        <v>0</v>
      </c>
      <c r="AS9" s="59">
        <v>0</v>
      </c>
      <c r="AT9" s="59">
        <v>0</v>
      </c>
      <c r="AU9" s="33">
        <v>0</v>
      </c>
      <c r="AV9" s="34">
        <f aca="true" t="shared" si="7" ref="AV9:AV24">AW9+BA9</f>
        <v>0</v>
      </c>
      <c r="AW9" s="59">
        <v>0</v>
      </c>
      <c r="AX9" s="59">
        <v>0</v>
      </c>
      <c r="AY9" s="59">
        <v>0</v>
      </c>
      <c r="AZ9" s="59">
        <v>0</v>
      </c>
      <c r="BA9" s="33">
        <v>0</v>
      </c>
      <c r="BB9" s="24"/>
    </row>
    <row r="10" spans="1:53" ht="18" customHeight="1">
      <c r="A10" s="13"/>
      <c r="B10" s="13"/>
      <c r="C10" s="13"/>
      <c r="D10" s="13"/>
      <c r="E10" s="21" t="s">
        <v>65</v>
      </c>
      <c r="F10" s="34">
        <f t="shared" si="0"/>
        <v>508719</v>
      </c>
      <c r="G10" s="59">
        <v>444272</v>
      </c>
      <c r="H10" s="59">
        <v>370529</v>
      </c>
      <c r="I10" s="59">
        <v>69140</v>
      </c>
      <c r="J10" s="59">
        <v>4603</v>
      </c>
      <c r="K10" s="33">
        <v>64447</v>
      </c>
      <c r="L10" s="34">
        <f t="shared" si="1"/>
        <v>51278</v>
      </c>
      <c r="M10" s="59">
        <v>1906</v>
      </c>
      <c r="N10" s="59">
        <v>1489</v>
      </c>
      <c r="O10" s="59">
        <v>417</v>
      </c>
      <c r="P10" s="59">
        <v>0</v>
      </c>
      <c r="Q10" s="33">
        <v>49372</v>
      </c>
      <c r="R10" s="34">
        <f t="shared" si="2"/>
        <v>457441</v>
      </c>
      <c r="S10" s="59">
        <v>442366</v>
      </c>
      <c r="T10" s="59">
        <v>369040</v>
      </c>
      <c r="U10" s="59">
        <v>68723</v>
      </c>
      <c r="V10" s="59">
        <v>4603</v>
      </c>
      <c r="W10" s="33">
        <v>15075</v>
      </c>
      <c r="X10" s="34">
        <f t="shared" si="3"/>
        <v>0</v>
      </c>
      <c r="Y10" s="59">
        <v>0</v>
      </c>
      <c r="Z10" s="59">
        <v>0</v>
      </c>
      <c r="AA10" s="59">
        <v>0</v>
      </c>
      <c r="AB10" s="59">
        <v>0</v>
      </c>
      <c r="AC10" s="33">
        <v>0</v>
      </c>
      <c r="AD10" s="34">
        <f t="shared" si="4"/>
        <v>0</v>
      </c>
      <c r="AE10" s="33">
        <v>0</v>
      </c>
      <c r="AF10" s="34">
        <v>0</v>
      </c>
      <c r="AG10" s="59">
        <v>0</v>
      </c>
      <c r="AH10" s="59">
        <v>0</v>
      </c>
      <c r="AI10" s="33">
        <v>0</v>
      </c>
      <c r="AJ10" s="34">
        <f t="shared" si="5"/>
        <v>0</v>
      </c>
      <c r="AK10" s="59">
        <v>0</v>
      </c>
      <c r="AL10" s="59">
        <v>0</v>
      </c>
      <c r="AM10" s="59">
        <v>0</v>
      </c>
      <c r="AN10" s="59">
        <v>0</v>
      </c>
      <c r="AO10" s="33">
        <v>0</v>
      </c>
      <c r="AP10" s="34">
        <f t="shared" si="6"/>
        <v>0</v>
      </c>
      <c r="AQ10" s="59">
        <v>0</v>
      </c>
      <c r="AR10" s="59">
        <v>0</v>
      </c>
      <c r="AS10" s="59">
        <v>0</v>
      </c>
      <c r="AT10" s="59">
        <v>0</v>
      </c>
      <c r="AU10" s="33">
        <v>0</v>
      </c>
      <c r="AV10" s="34">
        <f t="shared" si="7"/>
        <v>0</v>
      </c>
      <c r="AW10" s="59">
        <v>0</v>
      </c>
      <c r="AX10" s="59">
        <v>0</v>
      </c>
      <c r="AY10" s="59">
        <v>0</v>
      </c>
      <c r="AZ10" s="59">
        <v>0</v>
      </c>
      <c r="BA10" s="33">
        <v>0</v>
      </c>
    </row>
    <row r="11" spans="1:53" ht="18" customHeight="1">
      <c r="A11" s="13"/>
      <c r="B11" s="13"/>
      <c r="C11" s="13"/>
      <c r="D11" s="13"/>
      <c r="E11" s="21" t="s">
        <v>66</v>
      </c>
      <c r="F11" s="34">
        <f t="shared" si="0"/>
        <v>508719</v>
      </c>
      <c r="G11" s="59">
        <v>444272</v>
      </c>
      <c r="H11" s="59">
        <v>370529</v>
      </c>
      <c r="I11" s="59">
        <v>69140</v>
      </c>
      <c r="J11" s="59">
        <v>4603</v>
      </c>
      <c r="K11" s="33">
        <v>64447</v>
      </c>
      <c r="L11" s="34">
        <f t="shared" si="1"/>
        <v>51278</v>
      </c>
      <c r="M11" s="59">
        <v>1906</v>
      </c>
      <c r="N11" s="59">
        <v>1489</v>
      </c>
      <c r="O11" s="59">
        <v>417</v>
      </c>
      <c r="P11" s="59">
        <v>0</v>
      </c>
      <c r="Q11" s="33">
        <v>49372</v>
      </c>
      <c r="R11" s="34">
        <f t="shared" si="2"/>
        <v>457441</v>
      </c>
      <c r="S11" s="59">
        <v>442366</v>
      </c>
      <c r="T11" s="59">
        <v>369040</v>
      </c>
      <c r="U11" s="59">
        <v>68723</v>
      </c>
      <c r="V11" s="59">
        <v>4603</v>
      </c>
      <c r="W11" s="33">
        <v>15075</v>
      </c>
      <c r="X11" s="34">
        <f t="shared" si="3"/>
        <v>0</v>
      </c>
      <c r="Y11" s="59">
        <v>0</v>
      </c>
      <c r="Z11" s="59">
        <v>0</v>
      </c>
      <c r="AA11" s="59">
        <v>0</v>
      </c>
      <c r="AB11" s="59">
        <v>0</v>
      </c>
      <c r="AC11" s="33">
        <v>0</v>
      </c>
      <c r="AD11" s="34">
        <f t="shared" si="4"/>
        <v>0</v>
      </c>
      <c r="AE11" s="33">
        <v>0</v>
      </c>
      <c r="AF11" s="34">
        <v>0</v>
      </c>
      <c r="AG11" s="59">
        <v>0</v>
      </c>
      <c r="AH11" s="59">
        <v>0</v>
      </c>
      <c r="AI11" s="33">
        <v>0</v>
      </c>
      <c r="AJ11" s="34">
        <f t="shared" si="5"/>
        <v>0</v>
      </c>
      <c r="AK11" s="59">
        <v>0</v>
      </c>
      <c r="AL11" s="59">
        <v>0</v>
      </c>
      <c r="AM11" s="59">
        <v>0</v>
      </c>
      <c r="AN11" s="59">
        <v>0</v>
      </c>
      <c r="AO11" s="33">
        <v>0</v>
      </c>
      <c r="AP11" s="34">
        <f t="shared" si="6"/>
        <v>0</v>
      </c>
      <c r="AQ11" s="59">
        <v>0</v>
      </c>
      <c r="AR11" s="59">
        <v>0</v>
      </c>
      <c r="AS11" s="59">
        <v>0</v>
      </c>
      <c r="AT11" s="59">
        <v>0</v>
      </c>
      <c r="AU11" s="33">
        <v>0</v>
      </c>
      <c r="AV11" s="34">
        <f t="shared" si="7"/>
        <v>0</v>
      </c>
      <c r="AW11" s="59">
        <v>0</v>
      </c>
      <c r="AX11" s="59">
        <v>0</v>
      </c>
      <c r="AY11" s="59">
        <v>0</v>
      </c>
      <c r="AZ11" s="59">
        <v>0</v>
      </c>
      <c r="BA11" s="33">
        <v>0</v>
      </c>
    </row>
    <row r="12" spans="1:53" ht="18" customHeight="1">
      <c r="A12" s="13" t="s">
        <v>67</v>
      </c>
      <c r="B12" s="13" t="s">
        <v>68</v>
      </c>
      <c r="C12" s="13" t="s">
        <v>68</v>
      </c>
      <c r="D12" s="13" t="s">
        <v>69</v>
      </c>
      <c r="E12" s="21" t="s">
        <v>70</v>
      </c>
      <c r="F12" s="34">
        <f t="shared" si="0"/>
        <v>3043</v>
      </c>
      <c r="G12" s="59">
        <v>0</v>
      </c>
      <c r="H12" s="59">
        <v>0</v>
      </c>
      <c r="I12" s="59">
        <v>0</v>
      </c>
      <c r="J12" s="59">
        <v>0</v>
      </c>
      <c r="K12" s="33">
        <v>3043</v>
      </c>
      <c r="L12" s="34">
        <f t="shared" si="1"/>
        <v>3043</v>
      </c>
      <c r="M12" s="59">
        <v>0</v>
      </c>
      <c r="N12" s="59">
        <v>0</v>
      </c>
      <c r="O12" s="59">
        <v>0</v>
      </c>
      <c r="P12" s="59">
        <v>0</v>
      </c>
      <c r="Q12" s="33">
        <v>3043</v>
      </c>
      <c r="R12" s="34">
        <f t="shared" si="2"/>
        <v>0</v>
      </c>
      <c r="S12" s="59">
        <v>0</v>
      </c>
      <c r="T12" s="59">
        <v>0</v>
      </c>
      <c r="U12" s="59">
        <v>0</v>
      </c>
      <c r="V12" s="59">
        <v>0</v>
      </c>
      <c r="W12" s="33">
        <v>0</v>
      </c>
      <c r="X12" s="34">
        <f t="shared" si="3"/>
        <v>0</v>
      </c>
      <c r="Y12" s="59">
        <v>0</v>
      </c>
      <c r="Z12" s="59">
        <v>0</v>
      </c>
      <c r="AA12" s="59">
        <v>0</v>
      </c>
      <c r="AB12" s="59">
        <v>0</v>
      </c>
      <c r="AC12" s="33">
        <v>0</v>
      </c>
      <c r="AD12" s="34">
        <f t="shared" si="4"/>
        <v>0</v>
      </c>
      <c r="AE12" s="33">
        <v>0</v>
      </c>
      <c r="AF12" s="34">
        <v>0</v>
      </c>
      <c r="AG12" s="59">
        <v>0</v>
      </c>
      <c r="AH12" s="59">
        <v>0</v>
      </c>
      <c r="AI12" s="33">
        <v>0</v>
      </c>
      <c r="AJ12" s="34">
        <f t="shared" si="5"/>
        <v>0</v>
      </c>
      <c r="AK12" s="59">
        <v>0</v>
      </c>
      <c r="AL12" s="59">
        <v>0</v>
      </c>
      <c r="AM12" s="59">
        <v>0</v>
      </c>
      <c r="AN12" s="59">
        <v>0</v>
      </c>
      <c r="AO12" s="33">
        <v>0</v>
      </c>
      <c r="AP12" s="34">
        <f t="shared" si="6"/>
        <v>0</v>
      </c>
      <c r="AQ12" s="59">
        <v>0</v>
      </c>
      <c r="AR12" s="59">
        <v>0</v>
      </c>
      <c r="AS12" s="59">
        <v>0</v>
      </c>
      <c r="AT12" s="59">
        <v>0</v>
      </c>
      <c r="AU12" s="33">
        <v>0</v>
      </c>
      <c r="AV12" s="34">
        <f t="shared" si="7"/>
        <v>0</v>
      </c>
      <c r="AW12" s="59">
        <v>0</v>
      </c>
      <c r="AX12" s="59">
        <v>0</v>
      </c>
      <c r="AY12" s="59">
        <v>0</v>
      </c>
      <c r="AZ12" s="59">
        <v>0</v>
      </c>
      <c r="BA12" s="33">
        <v>0</v>
      </c>
    </row>
    <row r="13" spans="1:53" ht="27" customHeight="1">
      <c r="A13" s="13" t="s">
        <v>71</v>
      </c>
      <c r="B13" s="13" t="s">
        <v>72</v>
      </c>
      <c r="C13" s="13" t="s">
        <v>68</v>
      </c>
      <c r="D13" s="13" t="s">
        <v>69</v>
      </c>
      <c r="E13" s="21" t="s">
        <v>73</v>
      </c>
      <c r="F13" s="34">
        <f t="shared" si="0"/>
        <v>2225</v>
      </c>
      <c r="G13" s="59">
        <v>0</v>
      </c>
      <c r="H13" s="59">
        <v>0</v>
      </c>
      <c r="I13" s="59">
        <v>0</v>
      </c>
      <c r="J13" s="59">
        <v>0</v>
      </c>
      <c r="K13" s="33">
        <v>2225</v>
      </c>
      <c r="L13" s="34">
        <f t="shared" si="1"/>
        <v>2225</v>
      </c>
      <c r="M13" s="59">
        <v>0</v>
      </c>
      <c r="N13" s="59">
        <v>0</v>
      </c>
      <c r="O13" s="59">
        <v>0</v>
      </c>
      <c r="P13" s="59">
        <v>0</v>
      </c>
      <c r="Q13" s="33">
        <v>2225</v>
      </c>
      <c r="R13" s="34">
        <f t="shared" si="2"/>
        <v>0</v>
      </c>
      <c r="S13" s="59">
        <v>0</v>
      </c>
      <c r="T13" s="59">
        <v>0</v>
      </c>
      <c r="U13" s="59">
        <v>0</v>
      </c>
      <c r="V13" s="59">
        <v>0</v>
      </c>
      <c r="W13" s="33">
        <v>0</v>
      </c>
      <c r="X13" s="34">
        <f t="shared" si="3"/>
        <v>0</v>
      </c>
      <c r="Y13" s="59">
        <v>0</v>
      </c>
      <c r="Z13" s="59">
        <v>0</v>
      </c>
      <c r="AA13" s="59">
        <v>0</v>
      </c>
      <c r="AB13" s="59">
        <v>0</v>
      </c>
      <c r="AC13" s="33">
        <v>0</v>
      </c>
      <c r="AD13" s="34">
        <f t="shared" si="4"/>
        <v>0</v>
      </c>
      <c r="AE13" s="33">
        <v>0</v>
      </c>
      <c r="AF13" s="34">
        <v>0</v>
      </c>
      <c r="AG13" s="59">
        <v>0</v>
      </c>
      <c r="AH13" s="59">
        <v>0</v>
      </c>
      <c r="AI13" s="33">
        <v>0</v>
      </c>
      <c r="AJ13" s="34">
        <f t="shared" si="5"/>
        <v>0</v>
      </c>
      <c r="AK13" s="59">
        <v>0</v>
      </c>
      <c r="AL13" s="59">
        <v>0</v>
      </c>
      <c r="AM13" s="59">
        <v>0</v>
      </c>
      <c r="AN13" s="59">
        <v>0</v>
      </c>
      <c r="AO13" s="33">
        <v>0</v>
      </c>
      <c r="AP13" s="34">
        <f t="shared" si="6"/>
        <v>0</v>
      </c>
      <c r="AQ13" s="59">
        <v>0</v>
      </c>
      <c r="AR13" s="59">
        <v>0</v>
      </c>
      <c r="AS13" s="59">
        <v>0</v>
      </c>
      <c r="AT13" s="59">
        <v>0</v>
      </c>
      <c r="AU13" s="33">
        <v>0</v>
      </c>
      <c r="AV13" s="34">
        <f t="shared" si="7"/>
        <v>0</v>
      </c>
      <c r="AW13" s="59">
        <v>0</v>
      </c>
      <c r="AX13" s="59">
        <v>0</v>
      </c>
      <c r="AY13" s="59">
        <v>0</v>
      </c>
      <c r="AZ13" s="59">
        <v>0</v>
      </c>
      <c r="BA13" s="33">
        <v>0</v>
      </c>
    </row>
    <row r="14" spans="1:53" ht="18" customHeight="1">
      <c r="A14" s="13" t="s">
        <v>71</v>
      </c>
      <c r="B14" s="13" t="s">
        <v>74</v>
      </c>
      <c r="C14" s="13" t="s">
        <v>72</v>
      </c>
      <c r="D14" s="13" t="s">
        <v>69</v>
      </c>
      <c r="E14" s="21" t="s">
        <v>75</v>
      </c>
      <c r="F14" s="34">
        <f t="shared" si="0"/>
        <v>762</v>
      </c>
      <c r="G14" s="59">
        <v>762</v>
      </c>
      <c r="H14" s="59">
        <v>0</v>
      </c>
      <c r="I14" s="59">
        <v>762</v>
      </c>
      <c r="J14" s="59">
        <v>0</v>
      </c>
      <c r="K14" s="33">
        <v>0</v>
      </c>
      <c r="L14" s="34">
        <f t="shared" si="1"/>
        <v>1</v>
      </c>
      <c r="M14" s="59">
        <v>1</v>
      </c>
      <c r="N14" s="59">
        <v>0</v>
      </c>
      <c r="O14" s="59">
        <v>1</v>
      </c>
      <c r="P14" s="59">
        <v>0</v>
      </c>
      <c r="Q14" s="33">
        <v>0</v>
      </c>
      <c r="R14" s="34">
        <f t="shared" si="2"/>
        <v>761</v>
      </c>
      <c r="S14" s="59">
        <v>761</v>
      </c>
      <c r="T14" s="59">
        <v>0</v>
      </c>
      <c r="U14" s="59">
        <v>761</v>
      </c>
      <c r="V14" s="59">
        <v>0</v>
      </c>
      <c r="W14" s="33">
        <v>0</v>
      </c>
      <c r="X14" s="34">
        <f t="shared" si="3"/>
        <v>0</v>
      </c>
      <c r="Y14" s="59">
        <v>0</v>
      </c>
      <c r="Z14" s="59">
        <v>0</v>
      </c>
      <c r="AA14" s="59">
        <v>0</v>
      </c>
      <c r="AB14" s="59">
        <v>0</v>
      </c>
      <c r="AC14" s="33">
        <v>0</v>
      </c>
      <c r="AD14" s="34">
        <f t="shared" si="4"/>
        <v>0</v>
      </c>
      <c r="AE14" s="33">
        <v>0</v>
      </c>
      <c r="AF14" s="34">
        <v>0</v>
      </c>
      <c r="AG14" s="59">
        <v>0</v>
      </c>
      <c r="AH14" s="59">
        <v>0</v>
      </c>
      <c r="AI14" s="33">
        <v>0</v>
      </c>
      <c r="AJ14" s="34">
        <f t="shared" si="5"/>
        <v>0</v>
      </c>
      <c r="AK14" s="59">
        <v>0</v>
      </c>
      <c r="AL14" s="59">
        <v>0</v>
      </c>
      <c r="AM14" s="59">
        <v>0</v>
      </c>
      <c r="AN14" s="59">
        <v>0</v>
      </c>
      <c r="AO14" s="33">
        <v>0</v>
      </c>
      <c r="AP14" s="34">
        <f t="shared" si="6"/>
        <v>0</v>
      </c>
      <c r="AQ14" s="59">
        <v>0</v>
      </c>
      <c r="AR14" s="59">
        <v>0</v>
      </c>
      <c r="AS14" s="59">
        <v>0</v>
      </c>
      <c r="AT14" s="59">
        <v>0</v>
      </c>
      <c r="AU14" s="33">
        <v>0</v>
      </c>
      <c r="AV14" s="34">
        <f t="shared" si="7"/>
        <v>0</v>
      </c>
      <c r="AW14" s="59">
        <v>0</v>
      </c>
      <c r="AX14" s="59">
        <v>0</v>
      </c>
      <c r="AY14" s="59">
        <v>0</v>
      </c>
      <c r="AZ14" s="59">
        <v>0</v>
      </c>
      <c r="BA14" s="33">
        <v>0</v>
      </c>
    </row>
    <row r="15" spans="1:53" ht="33" customHeight="1">
      <c r="A15" s="13" t="s">
        <v>71</v>
      </c>
      <c r="B15" s="13" t="s">
        <v>74</v>
      </c>
      <c r="C15" s="13" t="s">
        <v>74</v>
      </c>
      <c r="D15" s="13" t="s">
        <v>69</v>
      </c>
      <c r="E15" s="21" t="s">
        <v>76</v>
      </c>
      <c r="F15" s="34">
        <f t="shared" si="0"/>
        <v>32035</v>
      </c>
      <c r="G15" s="59">
        <v>32035</v>
      </c>
      <c r="H15" s="59">
        <v>32035</v>
      </c>
      <c r="I15" s="59">
        <v>0</v>
      </c>
      <c r="J15" s="59">
        <v>0</v>
      </c>
      <c r="K15" s="33">
        <v>0</v>
      </c>
      <c r="L15" s="34">
        <f t="shared" si="1"/>
        <v>0</v>
      </c>
      <c r="M15" s="59">
        <v>0</v>
      </c>
      <c r="N15" s="59">
        <v>0</v>
      </c>
      <c r="O15" s="59">
        <v>0</v>
      </c>
      <c r="P15" s="59">
        <v>0</v>
      </c>
      <c r="Q15" s="33">
        <v>0</v>
      </c>
      <c r="R15" s="34">
        <f t="shared" si="2"/>
        <v>32035</v>
      </c>
      <c r="S15" s="59">
        <v>32035</v>
      </c>
      <c r="T15" s="59">
        <v>32035</v>
      </c>
      <c r="U15" s="59">
        <v>0</v>
      </c>
      <c r="V15" s="59">
        <v>0</v>
      </c>
      <c r="W15" s="33">
        <v>0</v>
      </c>
      <c r="X15" s="34">
        <f t="shared" si="3"/>
        <v>0</v>
      </c>
      <c r="Y15" s="59">
        <v>0</v>
      </c>
      <c r="Z15" s="59">
        <v>0</v>
      </c>
      <c r="AA15" s="59">
        <v>0</v>
      </c>
      <c r="AB15" s="59">
        <v>0</v>
      </c>
      <c r="AC15" s="33">
        <v>0</v>
      </c>
      <c r="AD15" s="34">
        <f t="shared" si="4"/>
        <v>0</v>
      </c>
      <c r="AE15" s="33">
        <v>0</v>
      </c>
      <c r="AF15" s="34">
        <v>0</v>
      </c>
      <c r="AG15" s="59">
        <v>0</v>
      </c>
      <c r="AH15" s="59">
        <v>0</v>
      </c>
      <c r="AI15" s="33">
        <v>0</v>
      </c>
      <c r="AJ15" s="34">
        <f t="shared" si="5"/>
        <v>0</v>
      </c>
      <c r="AK15" s="59">
        <v>0</v>
      </c>
      <c r="AL15" s="59">
        <v>0</v>
      </c>
      <c r="AM15" s="59">
        <v>0</v>
      </c>
      <c r="AN15" s="59">
        <v>0</v>
      </c>
      <c r="AO15" s="33">
        <v>0</v>
      </c>
      <c r="AP15" s="34">
        <f t="shared" si="6"/>
        <v>0</v>
      </c>
      <c r="AQ15" s="59">
        <v>0</v>
      </c>
      <c r="AR15" s="59">
        <v>0</v>
      </c>
      <c r="AS15" s="59">
        <v>0</v>
      </c>
      <c r="AT15" s="59">
        <v>0</v>
      </c>
      <c r="AU15" s="33">
        <v>0</v>
      </c>
      <c r="AV15" s="34">
        <f t="shared" si="7"/>
        <v>0</v>
      </c>
      <c r="AW15" s="59">
        <v>0</v>
      </c>
      <c r="AX15" s="59">
        <v>0</v>
      </c>
      <c r="AY15" s="59">
        <v>0</v>
      </c>
      <c r="AZ15" s="59">
        <v>0</v>
      </c>
      <c r="BA15" s="33">
        <v>0</v>
      </c>
    </row>
    <row r="16" spans="1:53" ht="18" customHeight="1">
      <c r="A16" s="13" t="s">
        <v>77</v>
      </c>
      <c r="B16" s="13" t="s">
        <v>78</v>
      </c>
      <c r="C16" s="13" t="s">
        <v>72</v>
      </c>
      <c r="D16" s="13" t="s">
        <v>69</v>
      </c>
      <c r="E16" s="21" t="s">
        <v>79</v>
      </c>
      <c r="F16" s="34">
        <f t="shared" si="0"/>
        <v>16018</v>
      </c>
      <c r="G16" s="59">
        <v>16018</v>
      </c>
      <c r="H16" s="59">
        <v>16018</v>
      </c>
      <c r="I16" s="59">
        <v>0</v>
      </c>
      <c r="J16" s="59">
        <v>0</v>
      </c>
      <c r="K16" s="33">
        <v>0</v>
      </c>
      <c r="L16" s="34">
        <f t="shared" si="1"/>
        <v>0</v>
      </c>
      <c r="M16" s="59">
        <v>0</v>
      </c>
      <c r="N16" s="59">
        <v>0</v>
      </c>
      <c r="O16" s="59">
        <v>0</v>
      </c>
      <c r="P16" s="59">
        <v>0</v>
      </c>
      <c r="Q16" s="33">
        <v>0</v>
      </c>
      <c r="R16" s="34">
        <f t="shared" si="2"/>
        <v>16018</v>
      </c>
      <c r="S16" s="59">
        <v>16018</v>
      </c>
      <c r="T16" s="59">
        <v>16018</v>
      </c>
      <c r="U16" s="59">
        <v>0</v>
      </c>
      <c r="V16" s="59">
        <v>0</v>
      </c>
      <c r="W16" s="33">
        <v>0</v>
      </c>
      <c r="X16" s="34">
        <f t="shared" si="3"/>
        <v>0</v>
      </c>
      <c r="Y16" s="59">
        <v>0</v>
      </c>
      <c r="Z16" s="59">
        <v>0</v>
      </c>
      <c r="AA16" s="59">
        <v>0</v>
      </c>
      <c r="AB16" s="59">
        <v>0</v>
      </c>
      <c r="AC16" s="33">
        <v>0</v>
      </c>
      <c r="AD16" s="34">
        <f t="shared" si="4"/>
        <v>0</v>
      </c>
      <c r="AE16" s="33">
        <v>0</v>
      </c>
      <c r="AF16" s="34">
        <v>0</v>
      </c>
      <c r="AG16" s="59">
        <v>0</v>
      </c>
      <c r="AH16" s="59">
        <v>0</v>
      </c>
      <c r="AI16" s="33">
        <v>0</v>
      </c>
      <c r="AJ16" s="34">
        <f t="shared" si="5"/>
        <v>0</v>
      </c>
      <c r="AK16" s="59">
        <v>0</v>
      </c>
      <c r="AL16" s="59">
        <v>0</v>
      </c>
      <c r="AM16" s="59">
        <v>0</v>
      </c>
      <c r="AN16" s="59">
        <v>0</v>
      </c>
      <c r="AO16" s="33">
        <v>0</v>
      </c>
      <c r="AP16" s="34">
        <f t="shared" si="6"/>
        <v>0</v>
      </c>
      <c r="AQ16" s="59">
        <v>0</v>
      </c>
      <c r="AR16" s="59">
        <v>0</v>
      </c>
      <c r="AS16" s="59">
        <v>0</v>
      </c>
      <c r="AT16" s="59">
        <v>0</v>
      </c>
      <c r="AU16" s="33">
        <v>0</v>
      </c>
      <c r="AV16" s="34">
        <f t="shared" si="7"/>
        <v>0</v>
      </c>
      <c r="AW16" s="59">
        <v>0</v>
      </c>
      <c r="AX16" s="59">
        <v>0</v>
      </c>
      <c r="AY16" s="59">
        <v>0</v>
      </c>
      <c r="AZ16" s="59">
        <v>0</v>
      </c>
      <c r="BA16" s="33">
        <v>0</v>
      </c>
    </row>
    <row r="17" spans="1:53" ht="18" customHeight="1">
      <c r="A17" s="13" t="s">
        <v>80</v>
      </c>
      <c r="B17" s="13" t="s">
        <v>72</v>
      </c>
      <c r="C17" s="13" t="s">
        <v>72</v>
      </c>
      <c r="D17" s="13" t="s">
        <v>69</v>
      </c>
      <c r="E17" s="21" t="s">
        <v>81</v>
      </c>
      <c r="F17" s="34">
        <f t="shared" si="0"/>
        <v>360327</v>
      </c>
      <c r="G17" s="59">
        <v>359727</v>
      </c>
      <c r="H17" s="59">
        <v>286746</v>
      </c>
      <c r="I17" s="59">
        <v>68378</v>
      </c>
      <c r="J17" s="59">
        <v>4603</v>
      </c>
      <c r="K17" s="33">
        <v>600</v>
      </c>
      <c r="L17" s="34">
        <f t="shared" si="1"/>
        <v>1016</v>
      </c>
      <c r="M17" s="59">
        <v>416</v>
      </c>
      <c r="N17" s="59">
        <v>0</v>
      </c>
      <c r="O17" s="59">
        <v>416</v>
      </c>
      <c r="P17" s="59">
        <v>0</v>
      </c>
      <c r="Q17" s="33">
        <v>600</v>
      </c>
      <c r="R17" s="34">
        <f t="shared" si="2"/>
        <v>359311</v>
      </c>
      <c r="S17" s="59">
        <v>359311</v>
      </c>
      <c r="T17" s="59">
        <v>286746</v>
      </c>
      <c r="U17" s="59">
        <v>67962</v>
      </c>
      <c r="V17" s="59">
        <v>4603</v>
      </c>
      <c r="W17" s="33">
        <v>0</v>
      </c>
      <c r="X17" s="34">
        <f t="shared" si="3"/>
        <v>0</v>
      </c>
      <c r="Y17" s="59">
        <v>0</v>
      </c>
      <c r="Z17" s="59">
        <v>0</v>
      </c>
      <c r="AA17" s="59">
        <v>0</v>
      </c>
      <c r="AB17" s="59">
        <v>0</v>
      </c>
      <c r="AC17" s="33">
        <v>0</v>
      </c>
      <c r="AD17" s="34">
        <f t="shared" si="4"/>
        <v>0</v>
      </c>
      <c r="AE17" s="33">
        <v>0</v>
      </c>
      <c r="AF17" s="34">
        <v>0</v>
      </c>
      <c r="AG17" s="59">
        <v>0</v>
      </c>
      <c r="AH17" s="59">
        <v>0</v>
      </c>
      <c r="AI17" s="33">
        <v>0</v>
      </c>
      <c r="AJ17" s="34">
        <f t="shared" si="5"/>
        <v>0</v>
      </c>
      <c r="AK17" s="59">
        <v>0</v>
      </c>
      <c r="AL17" s="59">
        <v>0</v>
      </c>
      <c r="AM17" s="59">
        <v>0</v>
      </c>
      <c r="AN17" s="59">
        <v>0</v>
      </c>
      <c r="AO17" s="33">
        <v>0</v>
      </c>
      <c r="AP17" s="34">
        <f t="shared" si="6"/>
        <v>0</v>
      </c>
      <c r="AQ17" s="59">
        <v>0</v>
      </c>
      <c r="AR17" s="59">
        <v>0</v>
      </c>
      <c r="AS17" s="59">
        <v>0</v>
      </c>
      <c r="AT17" s="59">
        <v>0</v>
      </c>
      <c r="AU17" s="33">
        <v>0</v>
      </c>
      <c r="AV17" s="34">
        <f t="shared" si="7"/>
        <v>0</v>
      </c>
      <c r="AW17" s="59">
        <v>0</v>
      </c>
      <c r="AX17" s="59">
        <v>0</v>
      </c>
      <c r="AY17" s="59">
        <v>0</v>
      </c>
      <c r="AZ17" s="59">
        <v>0</v>
      </c>
      <c r="BA17" s="33">
        <v>0</v>
      </c>
    </row>
    <row r="18" spans="1:53" ht="18" customHeight="1">
      <c r="A18" s="13" t="s">
        <v>80</v>
      </c>
      <c r="B18" s="13" t="s">
        <v>72</v>
      </c>
      <c r="C18" s="13" t="s">
        <v>82</v>
      </c>
      <c r="D18" s="13" t="s">
        <v>69</v>
      </c>
      <c r="E18" s="21" t="s">
        <v>83</v>
      </c>
      <c r="F18" s="34">
        <f t="shared" si="0"/>
        <v>13580</v>
      </c>
      <c r="G18" s="59">
        <v>0</v>
      </c>
      <c r="H18" s="59">
        <v>0</v>
      </c>
      <c r="I18" s="59">
        <v>0</v>
      </c>
      <c r="J18" s="59">
        <v>0</v>
      </c>
      <c r="K18" s="33">
        <v>13580</v>
      </c>
      <c r="L18" s="34">
        <f t="shared" si="1"/>
        <v>5</v>
      </c>
      <c r="M18" s="59">
        <v>0</v>
      </c>
      <c r="N18" s="59">
        <v>0</v>
      </c>
      <c r="O18" s="59">
        <v>0</v>
      </c>
      <c r="P18" s="59">
        <v>0</v>
      </c>
      <c r="Q18" s="33">
        <v>5</v>
      </c>
      <c r="R18" s="34">
        <f t="shared" si="2"/>
        <v>13575</v>
      </c>
      <c r="S18" s="59">
        <v>0</v>
      </c>
      <c r="T18" s="59">
        <v>0</v>
      </c>
      <c r="U18" s="59">
        <v>0</v>
      </c>
      <c r="V18" s="59">
        <v>0</v>
      </c>
      <c r="W18" s="33">
        <v>13575</v>
      </c>
      <c r="X18" s="34">
        <f t="shared" si="3"/>
        <v>0</v>
      </c>
      <c r="Y18" s="59">
        <v>0</v>
      </c>
      <c r="Z18" s="59">
        <v>0</v>
      </c>
      <c r="AA18" s="59">
        <v>0</v>
      </c>
      <c r="AB18" s="59">
        <v>0</v>
      </c>
      <c r="AC18" s="33">
        <v>0</v>
      </c>
      <c r="AD18" s="34">
        <f t="shared" si="4"/>
        <v>0</v>
      </c>
      <c r="AE18" s="33">
        <v>0</v>
      </c>
      <c r="AF18" s="34">
        <v>0</v>
      </c>
      <c r="AG18" s="59">
        <v>0</v>
      </c>
      <c r="AH18" s="59">
        <v>0</v>
      </c>
      <c r="AI18" s="33">
        <v>0</v>
      </c>
      <c r="AJ18" s="34">
        <f t="shared" si="5"/>
        <v>0</v>
      </c>
      <c r="AK18" s="59">
        <v>0</v>
      </c>
      <c r="AL18" s="59">
        <v>0</v>
      </c>
      <c r="AM18" s="59">
        <v>0</v>
      </c>
      <c r="AN18" s="59">
        <v>0</v>
      </c>
      <c r="AO18" s="33">
        <v>0</v>
      </c>
      <c r="AP18" s="34">
        <f t="shared" si="6"/>
        <v>0</v>
      </c>
      <c r="AQ18" s="59">
        <v>0</v>
      </c>
      <c r="AR18" s="59">
        <v>0</v>
      </c>
      <c r="AS18" s="59">
        <v>0</v>
      </c>
      <c r="AT18" s="59">
        <v>0</v>
      </c>
      <c r="AU18" s="33">
        <v>0</v>
      </c>
      <c r="AV18" s="34">
        <f t="shared" si="7"/>
        <v>0</v>
      </c>
      <c r="AW18" s="59">
        <v>0</v>
      </c>
      <c r="AX18" s="59">
        <v>0</v>
      </c>
      <c r="AY18" s="59">
        <v>0</v>
      </c>
      <c r="AZ18" s="59">
        <v>0</v>
      </c>
      <c r="BA18" s="33">
        <v>0</v>
      </c>
    </row>
    <row r="19" spans="1:53" ht="18" customHeight="1">
      <c r="A19" s="13" t="s">
        <v>80</v>
      </c>
      <c r="B19" s="13" t="s">
        <v>72</v>
      </c>
      <c r="C19" s="13" t="s">
        <v>68</v>
      </c>
      <c r="D19" s="13" t="s">
        <v>69</v>
      </c>
      <c r="E19" s="21" t="s">
        <v>84</v>
      </c>
      <c r="F19" s="34">
        <f t="shared" si="0"/>
        <v>36117</v>
      </c>
      <c r="G19" s="59">
        <v>0</v>
      </c>
      <c r="H19" s="59">
        <v>0</v>
      </c>
      <c r="I19" s="59">
        <v>0</v>
      </c>
      <c r="J19" s="59">
        <v>0</v>
      </c>
      <c r="K19" s="33">
        <v>36117</v>
      </c>
      <c r="L19" s="34">
        <f t="shared" si="1"/>
        <v>36117</v>
      </c>
      <c r="M19" s="59">
        <v>0</v>
      </c>
      <c r="N19" s="59">
        <v>0</v>
      </c>
      <c r="O19" s="59">
        <v>0</v>
      </c>
      <c r="P19" s="59">
        <v>0</v>
      </c>
      <c r="Q19" s="33">
        <v>36117</v>
      </c>
      <c r="R19" s="34">
        <f t="shared" si="2"/>
        <v>0</v>
      </c>
      <c r="S19" s="59">
        <v>0</v>
      </c>
      <c r="T19" s="59">
        <v>0</v>
      </c>
      <c r="U19" s="59">
        <v>0</v>
      </c>
      <c r="V19" s="59">
        <v>0</v>
      </c>
      <c r="W19" s="33">
        <v>0</v>
      </c>
      <c r="X19" s="34">
        <f t="shared" si="3"/>
        <v>0</v>
      </c>
      <c r="Y19" s="59">
        <v>0</v>
      </c>
      <c r="Z19" s="59">
        <v>0</v>
      </c>
      <c r="AA19" s="59">
        <v>0</v>
      </c>
      <c r="AB19" s="59">
        <v>0</v>
      </c>
      <c r="AC19" s="33">
        <v>0</v>
      </c>
      <c r="AD19" s="34">
        <f t="shared" si="4"/>
        <v>0</v>
      </c>
      <c r="AE19" s="33">
        <v>0</v>
      </c>
      <c r="AF19" s="34">
        <v>0</v>
      </c>
      <c r="AG19" s="59">
        <v>0</v>
      </c>
      <c r="AH19" s="59">
        <v>0</v>
      </c>
      <c r="AI19" s="33">
        <v>0</v>
      </c>
      <c r="AJ19" s="34">
        <f t="shared" si="5"/>
        <v>0</v>
      </c>
      <c r="AK19" s="59">
        <v>0</v>
      </c>
      <c r="AL19" s="59">
        <v>0</v>
      </c>
      <c r="AM19" s="59">
        <v>0</v>
      </c>
      <c r="AN19" s="59">
        <v>0</v>
      </c>
      <c r="AO19" s="33">
        <v>0</v>
      </c>
      <c r="AP19" s="34">
        <f t="shared" si="6"/>
        <v>0</v>
      </c>
      <c r="AQ19" s="59">
        <v>0</v>
      </c>
      <c r="AR19" s="59">
        <v>0</v>
      </c>
      <c r="AS19" s="59">
        <v>0</v>
      </c>
      <c r="AT19" s="59">
        <v>0</v>
      </c>
      <c r="AU19" s="33">
        <v>0</v>
      </c>
      <c r="AV19" s="34">
        <f t="shared" si="7"/>
        <v>0</v>
      </c>
      <c r="AW19" s="59">
        <v>0</v>
      </c>
      <c r="AX19" s="59">
        <v>0</v>
      </c>
      <c r="AY19" s="59">
        <v>0</v>
      </c>
      <c r="AZ19" s="59">
        <v>0</v>
      </c>
      <c r="BA19" s="33">
        <v>0</v>
      </c>
    </row>
    <row r="20" spans="1:53" ht="18" customHeight="1">
      <c r="A20" s="13" t="s">
        <v>80</v>
      </c>
      <c r="B20" s="13" t="s">
        <v>74</v>
      </c>
      <c r="C20" s="13" t="s">
        <v>72</v>
      </c>
      <c r="D20" s="13" t="s">
        <v>69</v>
      </c>
      <c r="E20" s="21" t="s">
        <v>81</v>
      </c>
      <c r="F20" s="34">
        <f t="shared" si="0"/>
        <v>1489</v>
      </c>
      <c r="G20" s="59">
        <v>1489</v>
      </c>
      <c r="H20" s="59">
        <v>1489</v>
      </c>
      <c r="I20" s="59">
        <v>0</v>
      </c>
      <c r="J20" s="59">
        <v>0</v>
      </c>
      <c r="K20" s="33">
        <v>0</v>
      </c>
      <c r="L20" s="34">
        <f t="shared" si="1"/>
        <v>1489</v>
      </c>
      <c r="M20" s="59">
        <v>1489</v>
      </c>
      <c r="N20" s="59">
        <v>1489</v>
      </c>
      <c r="O20" s="59">
        <v>0</v>
      </c>
      <c r="P20" s="59">
        <v>0</v>
      </c>
      <c r="Q20" s="33">
        <v>0</v>
      </c>
      <c r="R20" s="34">
        <f t="shared" si="2"/>
        <v>0</v>
      </c>
      <c r="S20" s="59">
        <v>0</v>
      </c>
      <c r="T20" s="59">
        <v>0</v>
      </c>
      <c r="U20" s="59">
        <v>0</v>
      </c>
      <c r="V20" s="59">
        <v>0</v>
      </c>
      <c r="W20" s="33">
        <v>0</v>
      </c>
      <c r="X20" s="34">
        <f t="shared" si="3"/>
        <v>0</v>
      </c>
      <c r="Y20" s="59">
        <v>0</v>
      </c>
      <c r="Z20" s="59">
        <v>0</v>
      </c>
      <c r="AA20" s="59">
        <v>0</v>
      </c>
      <c r="AB20" s="59">
        <v>0</v>
      </c>
      <c r="AC20" s="33">
        <v>0</v>
      </c>
      <c r="AD20" s="34">
        <f t="shared" si="4"/>
        <v>0</v>
      </c>
      <c r="AE20" s="33">
        <v>0</v>
      </c>
      <c r="AF20" s="34">
        <v>0</v>
      </c>
      <c r="AG20" s="59">
        <v>0</v>
      </c>
      <c r="AH20" s="59">
        <v>0</v>
      </c>
      <c r="AI20" s="33">
        <v>0</v>
      </c>
      <c r="AJ20" s="34">
        <f t="shared" si="5"/>
        <v>0</v>
      </c>
      <c r="AK20" s="59">
        <v>0</v>
      </c>
      <c r="AL20" s="59">
        <v>0</v>
      </c>
      <c r="AM20" s="59">
        <v>0</v>
      </c>
      <c r="AN20" s="59">
        <v>0</v>
      </c>
      <c r="AO20" s="33">
        <v>0</v>
      </c>
      <c r="AP20" s="34">
        <f t="shared" si="6"/>
        <v>0</v>
      </c>
      <c r="AQ20" s="59">
        <v>0</v>
      </c>
      <c r="AR20" s="59">
        <v>0</v>
      </c>
      <c r="AS20" s="59">
        <v>0</v>
      </c>
      <c r="AT20" s="59">
        <v>0</v>
      </c>
      <c r="AU20" s="33">
        <v>0</v>
      </c>
      <c r="AV20" s="34">
        <f t="shared" si="7"/>
        <v>0</v>
      </c>
      <c r="AW20" s="59">
        <v>0</v>
      </c>
      <c r="AX20" s="59">
        <v>0</v>
      </c>
      <c r="AY20" s="59">
        <v>0</v>
      </c>
      <c r="AZ20" s="59">
        <v>0</v>
      </c>
      <c r="BA20" s="33">
        <v>0</v>
      </c>
    </row>
    <row r="21" spans="1:53" ht="18" customHeight="1">
      <c r="A21" s="13" t="s">
        <v>80</v>
      </c>
      <c r="B21" s="13" t="s">
        <v>74</v>
      </c>
      <c r="C21" s="13" t="s">
        <v>68</v>
      </c>
      <c r="D21" s="13" t="s">
        <v>69</v>
      </c>
      <c r="E21" s="21" t="s">
        <v>85</v>
      </c>
      <c r="F21" s="34">
        <f t="shared" si="0"/>
        <v>1500</v>
      </c>
      <c r="G21" s="59">
        <v>0</v>
      </c>
      <c r="H21" s="59">
        <v>0</v>
      </c>
      <c r="I21" s="59">
        <v>0</v>
      </c>
      <c r="J21" s="59">
        <v>0</v>
      </c>
      <c r="K21" s="33">
        <v>1500</v>
      </c>
      <c r="L21" s="34">
        <f t="shared" si="1"/>
        <v>0</v>
      </c>
      <c r="M21" s="59">
        <v>0</v>
      </c>
      <c r="N21" s="59">
        <v>0</v>
      </c>
      <c r="O21" s="59">
        <v>0</v>
      </c>
      <c r="P21" s="59">
        <v>0</v>
      </c>
      <c r="Q21" s="33">
        <v>0</v>
      </c>
      <c r="R21" s="34">
        <f t="shared" si="2"/>
        <v>1500</v>
      </c>
      <c r="S21" s="59">
        <v>0</v>
      </c>
      <c r="T21" s="59">
        <v>0</v>
      </c>
      <c r="U21" s="59">
        <v>0</v>
      </c>
      <c r="V21" s="59">
        <v>0</v>
      </c>
      <c r="W21" s="33">
        <v>1500</v>
      </c>
      <c r="X21" s="34">
        <f t="shared" si="3"/>
        <v>0</v>
      </c>
      <c r="Y21" s="59">
        <v>0</v>
      </c>
      <c r="Z21" s="59">
        <v>0</v>
      </c>
      <c r="AA21" s="59">
        <v>0</v>
      </c>
      <c r="AB21" s="59">
        <v>0</v>
      </c>
      <c r="AC21" s="33">
        <v>0</v>
      </c>
      <c r="AD21" s="34">
        <f t="shared" si="4"/>
        <v>0</v>
      </c>
      <c r="AE21" s="33">
        <v>0</v>
      </c>
      <c r="AF21" s="34">
        <v>0</v>
      </c>
      <c r="AG21" s="59">
        <v>0</v>
      </c>
      <c r="AH21" s="59">
        <v>0</v>
      </c>
      <c r="AI21" s="33">
        <v>0</v>
      </c>
      <c r="AJ21" s="34">
        <f t="shared" si="5"/>
        <v>0</v>
      </c>
      <c r="AK21" s="59">
        <v>0</v>
      </c>
      <c r="AL21" s="59">
        <v>0</v>
      </c>
      <c r="AM21" s="59">
        <v>0</v>
      </c>
      <c r="AN21" s="59">
        <v>0</v>
      </c>
      <c r="AO21" s="33">
        <v>0</v>
      </c>
      <c r="AP21" s="34">
        <f t="shared" si="6"/>
        <v>0</v>
      </c>
      <c r="AQ21" s="59">
        <v>0</v>
      </c>
      <c r="AR21" s="59">
        <v>0</v>
      </c>
      <c r="AS21" s="59">
        <v>0</v>
      </c>
      <c r="AT21" s="59">
        <v>0</v>
      </c>
      <c r="AU21" s="33">
        <v>0</v>
      </c>
      <c r="AV21" s="34">
        <f t="shared" si="7"/>
        <v>0</v>
      </c>
      <c r="AW21" s="59">
        <v>0</v>
      </c>
      <c r="AX21" s="59">
        <v>0</v>
      </c>
      <c r="AY21" s="59">
        <v>0</v>
      </c>
      <c r="AZ21" s="59">
        <v>0</v>
      </c>
      <c r="BA21" s="33">
        <v>0</v>
      </c>
    </row>
    <row r="22" spans="1:53" ht="18" customHeight="1">
      <c r="A22" s="13" t="s">
        <v>86</v>
      </c>
      <c r="B22" s="13" t="s">
        <v>82</v>
      </c>
      <c r="C22" s="13" t="s">
        <v>72</v>
      </c>
      <c r="D22" s="13" t="s">
        <v>69</v>
      </c>
      <c r="E22" s="21" t="s">
        <v>87</v>
      </c>
      <c r="F22" s="34">
        <f t="shared" si="0"/>
        <v>34241</v>
      </c>
      <c r="G22" s="59">
        <v>34241</v>
      </c>
      <c r="H22" s="59">
        <v>34241</v>
      </c>
      <c r="I22" s="59">
        <v>0</v>
      </c>
      <c r="J22" s="59">
        <v>0</v>
      </c>
      <c r="K22" s="33">
        <v>0</v>
      </c>
      <c r="L22" s="34">
        <f t="shared" si="1"/>
        <v>0</v>
      </c>
      <c r="M22" s="59">
        <v>0</v>
      </c>
      <c r="N22" s="59">
        <v>0</v>
      </c>
      <c r="O22" s="59">
        <v>0</v>
      </c>
      <c r="P22" s="59">
        <v>0</v>
      </c>
      <c r="Q22" s="33">
        <v>0</v>
      </c>
      <c r="R22" s="34">
        <f t="shared" si="2"/>
        <v>34241</v>
      </c>
      <c r="S22" s="59">
        <v>34241</v>
      </c>
      <c r="T22" s="59">
        <v>34241</v>
      </c>
      <c r="U22" s="59">
        <v>0</v>
      </c>
      <c r="V22" s="59">
        <v>0</v>
      </c>
      <c r="W22" s="33">
        <v>0</v>
      </c>
      <c r="X22" s="34">
        <f t="shared" si="3"/>
        <v>0</v>
      </c>
      <c r="Y22" s="59">
        <v>0</v>
      </c>
      <c r="Z22" s="59">
        <v>0</v>
      </c>
      <c r="AA22" s="59">
        <v>0</v>
      </c>
      <c r="AB22" s="59">
        <v>0</v>
      </c>
      <c r="AC22" s="33">
        <v>0</v>
      </c>
      <c r="AD22" s="34">
        <f t="shared" si="4"/>
        <v>0</v>
      </c>
      <c r="AE22" s="33">
        <v>0</v>
      </c>
      <c r="AF22" s="34">
        <v>0</v>
      </c>
      <c r="AG22" s="59">
        <v>0</v>
      </c>
      <c r="AH22" s="59">
        <v>0</v>
      </c>
      <c r="AI22" s="33">
        <v>0</v>
      </c>
      <c r="AJ22" s="34">
        <f t="shared" si="5"/>
        <v>0</v>
      </c>
      <c r="AK22" s="59">
        <v>0</v>
      </c>
      <c r="AL22" s="59">
        <v>0</v>
      </c>
      <c r="AM22" s="59">
        <v>0</v>
      </c>
      <c r="AN22" s="59">
        <v>0</v>
      </c>
      <c r="AO22" s="33">
        <v>0</v>
      </c>
      <c r="AP22" s="34">
        <f t="shared" si="6"/>
        <v>0</v>
      </c>
      <c r="AQ22" s="59">
        <v>0</v>
      </c>
      <c r="AR22" s="59">
        <v>0</v>
      </c>
      <c r="AS22" s="59">
        <v>0</v>
      </c>
      <c r="AT22" s="59">
        <v>0</v>
      </c>
      <c r="AU22" s="33">
        <v>0</v>
      </c>
      <c r="AV22" s="34">
        <f t="shared" si="7"/>
        <v>0</v>
      </c>
      <c r="AW22" s="59">
        <v>0</v>
      </c>
      <c r="AX22" s="59">
        <v>0</v>
      </c>
      <c r="AY22" s="59">
        <v>0</v>
      </c>
      <c r="AZ22" s="59">
        <v>0</v>
      </c>
      <c r="BA22" s="33">
        <v>0</v>
      </c>
    </row>
    <row r="23" spans="1:53" ht="18" customHeight="1">
      <c r="A23" s="13" t="s">
        <v>88</v>
      </c>
      <c r="B23" s="13" t="s">
        <v>72</v>
      </c>
      <c r="C23" s="13" t="s">
        <v>68</v>
      </c>
      <c r="D23" s="13" t="s">
        <v>69</v>
      </c>
      <c r="E23" s="21" t="s">
        <v>89</v>
      </c>
      <c r="F23" s="34">
        <f t="shared" si="0"/>
        <v>3000</v>
      </c>
      <c r="G23" s="59">
        <v>0</v>
      </c>
      <c r="H23" s="59">
        <v>0</v>
      </c>
      <c r="I23" s="59">
        <v>0</v>
      </c>
      <c r="J23" s="59">
        <v>0</v>
      </c>
      <c r="K23" s="33">
        <v>3000</v>
      </c>
      <c r="L23" s="34">
        <f t="shared" si="1"/>
        <v>3000</v>
      </c>
      <c r="M23" s="59">
        <v>0</v>
      </c>
      <c r="N23" s="59">
        <v>0</v>
      </c>
      <c r="O23" s="59">
        <v>0</v>
      </c>
      <c r="P23" s="59">
        <v>0</v>
      </c>
      <c r="Q23" s="33">
        <v>3000</v>
      </c>
      <c r="R23" s="34">
        <f t="shared" si="2"/>
        <v>0</v>
      </c>
      <c r="S23" s="59">
        <v>0</v>
      </c>
      <c r="T23" s="59">
        <v>0</v>
      </c>
      <c r="U23" s="59">
        <v>0</v>
      </c>
      <c r="V23" s="59">
        <v>0</v>
      </c>
      <c r="W23" s="33">
        <v>0</v>
      </c>
      <c r="X23" s="34">
        <f t="shared" si="3"/>
        <v>0</v>
      </c>
      <c r="Y23" s="59">
        <v>0</v>
      </c>
      <c r="Z23" s="59">
        <v>0</v>
      </c>
      <c r="AA23" s="59">
        <v>0</v>
      </c>
      <c r="AB23" s="59">
        <v>0</v>
      </c>
      <c r="AC23" s="33">
        <v>0</v>
      </c>
      <c r="AD23" s="34">
        <f t="shared" si="4"/>
        <v>0</v>
      </c>
      <c r="AE23" s="33">
        <v>0</v>
      </c>
      <c r="AF23" s="34">
        <v>0</v>
      </c>
      <c r="AG23" s="59">
        <v>0</v>
      </c>
      <c r="AH23" s="59">
        <v>0</v>
      </c>
      <c r="AI23" s="33">
        <v>0</v>
      </c>
      <c r="AJ23" s="34">
        <f t="shared" si="5"/>
        <v>0</v>
      </c>
      <c r="AK23" s="59">
        <v>0</v>
      </c>
      <c r="AL23" s="59">
        <v>0</v>
      </c>
      <c r="AM23" s="59">
        <v>0</v>
      </c>
      <c r="AN23" s="59">
        <v>0</v>
      </c>
      <c r="AO23" s="33">
        <v>0</v>
      </c>
      <c r="AP23" s="34">
        <f t="shared" si="6"/>
        <v>0</v>
      </c>
      <c r="AQ23" s="59">
        <v>0</v>
      </c>
      <c r="AR23" s="59">
        <v>0</v>
      </c>
      <c r="AS23" s="59">
        <v>0</v>
      </c>
      <c r="AT23" s="59">
        <v>0</v>
      </c>
      <c r="AU23" s="33">
        <v>0</v>
      </c>
      <c r="AV23" s="34">
        <f t="shared" si="7"/>
        <v>0</v>
      </c>
      <c r="AW23" s="59">
        <v>0</v>
      </c>
      <c r="AX23" s="59">
        <v>0</v>
      </c>
      <c r="AY23" s="59">
        <v>0</v>
      </c>
      <c r="AZ23" s="59">
        <v>0</v>
      </c>
      <c r="BA23" s="33">
        <v>0</v>
      </c>
    </row>
    <row r="24" spans="1:53" ht="18" customHeight="1">
      <c r="A24" s="13" t="s">
        <v>90</v>
      </c>
      <c r="B24" s="13" t="s">
        <v>68</v>
      </c>
      <c r="C24" s="13" t="s">
        <v>68</v>
      </c>
      <c r="D24" s="13" t="s">
        <v>69</v>
      </c>
      <c r="E24" s="21" t="s">
        <v>91</v>
      </c>
      <c r="F24" s="34">
        <f t="shared" si="0"/>
        <v>4382</v>
      </c>
      <c r="G24" s="59">
        <v>0</v>
      </c>
      <c r="H24" s="59">
        <v>0</v>
      </c>
      <c r="I24" s="59">
        <v>0</v>
      </c>
      <c r="J24" s="59">
        <v>0</v>
      </c>
      <c r="K24" s="33">
        <v>4382</v>
      </c>
      <c r="L24" s="34">
        <f t="shared" si="1"/>
        <v>4382</v>
      </c>
      <c r="M24" s="59">
        <v>0</v>
      </c>
      <c r="N24" s="59">
        <v>0</v>
      </c>
      <c r="O24" s="59">
        <v>0</v>
      </c>
      <c r="P24" s="59">
        <v>0</v>
      </c>
      <c r="Q24" s="33">
        <v>4382</v>
      </c>
      <c r="R24" s="34">
        <f t="shared" si="2"/>
        <v>0</v>
      </c>
      <c r="S24" s="59">
        <v>0</v>
      </c>
      <c r="T24" s="59">
        <v>0</v>
      </c>
      <c r="U24" s="59">
        <v>0</v>
      </c>
      <c r="V24" s="59">
        <v>0</v>
      </c>
      <c r="W24" s="33">
        <v>0</v>
      </c>
      <c r="X24" s="34">
        <f t="shared" si="3"/>
        <v>0</v>
      </c>
      <c r="Y24" s="59">
        <v>0</v>
      </c>
      <c r="Z24" s="59">
        <v>0</v>
      </c>
      <c r="AA24" s="59">
        <v>0</v>
      </c>
      <c r="AB24" s="59">
        <v>0</v>
      </c>
      <c r="AC24" s="33">
        <v>0</v>
      </c>
      <c r="AD24" s="34">
        <f t="shared" si="4"/>
        <v>0</v>
      </c>
      <c r="AE24" s="33">
        <v>0</v>
      </c>
      <c r="AF24" s="34">
        <v>0</v>
      </c>
      <c r="AG24" s="59">
        <v>0</v>
      </c>
      <c r="AH24" s="59">
        <v>0</v>
      </c>
      <c r="AI24" s="33">
        <v>0</v>
      </c>
      <c r="AJ24" s="34">
        <f t="shared" si="5"/>
        <v>0</v>
      </c>
      <c r="AK24" s="59">
        <v>0</v>
      </c>
      <c r="AL24" s="59">
        <v>0</v>
      </c>
      <c r="AM24" s="59">
        <v>0</v>
      </c>
      <c r="AN24" s="59">
        <v>0</v>
      </c>
      <c r="AO24" s="33">
        <v>0</v>
      </c>
      <c r="AP24" s="34">
        <f t="shared" si="6"/>
        <v>0</v>
      </c>
      <c r="AQ24" s="59">
        <v>0</v>
      </c>
      <c r="AR24" s="59">
        <v>0</v>
      </c>
      <c r="AS24" s="59">
        <v>0</v>
      </c>
      <c r="AT24" s="59">
        <v>0</v>
      </c>
      <c r="AU24" s="33">
        <v>0</v>
      </c>
      <c r="AV24" s="34">
        <f t="shared" si="7"/>
        <v>0</v>
      </c>
      <c r="AW24" s="59">
        <v>0</v>
      </c>
      <c r="AX24" s="59">
        <v>0</v>
      </c>
      <c r="AY24" s="59">
        <v>0</v>
      </c>
      <c r="AZ24" s="59">
        <v>0</v>
      </c>
      <c r="BA24" s="33">
        <v>0</v>
      </c>
    </row>
  </sheetData>
  <sheetProtection/>
  <mergeCells count="69">
    <mergeCell ref="A4:E4"/>
    <mergeCell ref="F4:K4"/>
    <mergeCell ref="L4:Q4"/>
    <mergeCell ref="X4:AC4"/>
    <mergeCell ref="AD4:AI4"/>
    <mergeCell ref="AJ4:AO4"/>
    <mergeCell ref="AP4:AU4"/>
    <mergeCell ref="AV4:BA4"/>
    <mergeCell ref="A5:C5"/>
    <mergeCell ref="G5:J5"/>
    <mergeCell ref="M5:P5"/>
    <mergeCell ref="Y5:AB5"/>
    <mergeCell ref="AE5:AH5"/>
    <mergeCell ref="AK5:AN5"/>
    <mergeCell ref="AQ5:AT5"/>
    <mergeCell ref="AW5:AZ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N6:N7"/>
    <mergeCell ref="O6:O7"/>
    <mergeCell ref="P6:P7"/>
    <mergeCell ref="Q5:Q7"/>
    <mergeCell ref="R5:R7"/>
    <mergeCell ref="S6:S7"/>
    <mergeCell ref="T6:T7"/>
    <mergeCell ref="U6:U7"/>
    <mergeCell ref="V6:V7"/>
    <mergeCell ref="W5:W7"/>
    <mergeCell ref="X5:X7"/>
    <mergeCell ref="Y6:Y7"/>
    <mergeCell ref="Z6:Z7"/>
    <mergeCell ref="AA6:AA7"/>
    <mergeCell ref="AB6:AB7"/>
    <mergeCell ref="AC5:AC7"/>
    <mergeCell ref="AD5:AD7"/>
    <mergeCell ref="AE6:AE7"/>
    <mergeCell ref="AF6:AF7"/>
    <mergeCell ref="AG6:AG7"/>
    <mergeCell ref="AH6:AH7"/>
    <mergeCell ref="AI5:AI7"/>
    <mergeCell ref="AJ5:AJ7"/>
    <mergeCell ref="AK6:AK7"/>
    <mergeCell ref="AL6:AL7"/>
    <mergeCell ref="AM6:AM7"/>
    <mergeCell ref="AN6:AN7"/>
    <mergeCell ref="AO5:AO7"/>
    <mergeCell ref="AP5:AP7"/>
    <mergeCell ref="AQ6:AQ7"/>
    <mergeCell ref="AR6:AR7"/>
    <mergeCell ref="AS6:AS7"/>
    <mergeCell ref="AT6:AT7"/>
    <mergeCell ref="AU5:AU7"/>
    <mergeCell ref="AV5:AV7"/>
    <mergeCell ref="AW6:AW7"/>
    <mergeCell ref="AX6:AX7"/>
    <mergeCell ref="AY6:AY7"/>
    <mergeCell ref="AZ6:AZ7"/>
    <mergeCell ref="BA5:BA7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 scale="3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36.66015625" style="0" customWidth="1"/>
    <col min="6" max="11" width="11.33203125" style="0" customWidth="1"/>
    <col min="12" max="17" width="9.33203125" style="0" customWidth="1"/>
    <col min="18" max="23" width="11.33203125" style="0" customWidth="1"/>
  </cols>
  <sheetData>
    <row r="1" spans="1:24" ht="18" customHeight="1">
      <c r="A1" s="85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39" t="s">
        <v>143</v>
      </c>
      <c r="X1" s="23"/>
    </row>
    <row r="2" spans="1:24" ht="18" customHeight="1">
      <c r="A2" s="64" t="s">
        <v>144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64"/>
      <c r="X2" s="23"/>
    </row>
    <row r="3" spans="1:24" ht="18" customHeight="1">
      <c r="A3" s="65" t="s">
        <v>39</v>
      </c>
      <c r="B3" s="65"/>
      <c r="C3" s="65"/>
      <c r="D3" s="65"/>
      <c r="E3" s="65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63"/>
      <c r="W3" s="39" t="s">
        <v>8</v>
      </c>
      <c r="X3" s="23"/>
    </row>
    <row r="4" spans="1:24" ht="18" customHeight="1">
      <c r="A4" s="78" t="s">
        <v>40</v>
      </c>
      <c r="B4" s="78"/>
      <c r="C4" s="78"/>
      <c r="D4" s="78"/>
      <c r="E4" s="78"/>
      <c r="F4" s="5" t="s">
        <v>64</v>
      </c>
      <c r="G4" s="5"/>
      <c r="H4" s="5"/>
      <c r="I4" s="5"/>
      <c r="J4" s="5"/>
      <c r="K4" s="5"/>
      <c r="L4" s="5" t="s">
        <v>41</v>
      </c>
      <c r="M4" s="5"/>
      <c r="N4" s="5"/>
      <c r="O4" s="5"/>
      <c r="P4" s="5"/>
      <c r="Q4" s="49"/>
      <c r="R4" s="16" t="s">
        <v>145</v>
      </c>
      <c r="S4" s="103"/>
      <c r="T4" s="103"/>
      <c r="U4" s="103"/>
      <c r="V4" s="103"/>
      <c r="W4" s="27"/>
      <c r="X4" s="23"/>
    </row>
    <row r="5" spans="1:24" ht="18" customHeight="1">
      <c r="A5" s="5" t="s">
        <v>45</v>
      </c>
      <c r="B5" s="5"/>
      <c r="C5" s="5"/>
      <c r="D5" s="26" t="s">
        <v>46</v>
      </c>
      <c r="E5" s="26" t="s">
        <v>47</v>
      </c>
      <c r="F5" s="5" t="s">
        <v>64</v>
      </c>
      <c r="G5" s="5" t="s">
        <v>49</v>
      </c>
      <c r="H5" s="5"/>
      <c r="I5" s="5"/>
      <c r="J5" s="5"/>
      <c r="K5" s="19" t="s">
        <v>50</v>
      </c>
      <c r="L5" s="5" t="s">
        <v>64</v>
      </c>
      <c r="M5" s="5" t="s">
        <v>49</v>
      </c>
      <c r="N5" s="5"/>
      <c r="O5" s="5"/>
      <c r="P5" s="5"/>
      <c r="Q5" s="26" t="s">
        <v>50</v>
      </c>
      <c r="R5" s="123" t="s">
        <v>64</v>
      </c>
      <c r="S5" s="16" t="s">
        <v>49</v>
      </c>
      <c r="T5" s="17"/>
      <c r="U5" s="17"/>
      <c r="V5" s="27"/>
      <c r="W5" s="107" t="s">
        <v>50</v>
      </c>
      <c r="X5" s="23"/>
    </row>
    <row r="6" spans="1:24" ht="17.25" customHeight="1">
      <c r="A6" s="19" t="s">
        <v>51</v>
      </c>
      <c r="B6" s="19" t="s">
        <v>52</v>
      </c>
      <c r="C6" s="19" t="s">
        <v>53</v>
      </c>
      <c r="D6" s="26"/>
      <c r="E6" s="26"/>
      <c r="F6" s="5"/>
      <c r="G6" s="78" t="s">
        <v>54</v>
      </c>
      <c r="H6" s="26" t="s">
        <v>55</v>
      </c>
      <c r="I6" s="26" t="s">
        <v>56</v>
      </c>
      <c r="J6" s="26" t="s">
        <v>57</v>
      </c>
      <c r="K6" s="19"/>
      <c r="L6" s="5"/>
      <c r="M6" s="5" t="s">
        <v>54</v>
      </c>
      <c r="N6" s="26" t="s">
        <v>55</v>
      </c>
      <c r="O6" s="26" t="s">
        <v>56</v>
      </c>
      <c r="P6" s="26" t="s">
        <v>57</v>
      </c>
      <c r="Q6" s="26"/>
      <c r="R6" s="5"/>
      <c r="S6" s="67" t="s">
        <v>54</v>
      </c>
      <c r="T6" s="105" t="s">
        <v>55</v>
      </c>
      <c r="U6" s="107" t="s">
        <v>56</v>
      </c>
      <c r="V6" s="10" t="s">
        <v>57</v>
      </c>
      <c r="W6" s="26"/>
      <c r="X6" s="23"/>
    </row>
    <row r="7" spans="1:24" ht="56.25" customHeight="1">
      <c r="A7" s="19"/>
      <c r="B7" s="19"/>
      <c r="C7" s="19"/>
      <c r="D7" s="26"/>
      <c r="E7" s="26"/>
      <c r="F7" s="5"/>
      <c r="G7" s="78"/>
      <c r="H7" s="26"/>
      <c r="I7" s="26"/>
      <c r="J7" s="26"/>
      <c r="K7" s="19"/>
      <c r="L7" s="5"/>
      <c r="M7" s="5"/>
      <c r="N7" s="26"/>
      <c r="O7" s="26"/>
      <c r="P7" s="26"/>
      <c r="Q7" s="26"/>
      <c r="R7" s="5"/>
      <c r="S7" s="79"/>
      <c r="T7" s="3"/>
      <c r="U7" s="26"/>
      <c r="V7" s="26"/>
      <c r="W7" s="26"/>
      <c r="X7" s="23"/>
    </row>
    <row r="8" spans="1:24" ht="18" customHeight="1">
      <c r="A8" s="54" t="s">
        <v>63</v>
      </c>
      <c r="B8" s="54" t="s">
        <v>63</v>
      </c>
      <c r="C8" s="54" t="s">
        <v>63</v>
      </c>
      <c r="D8" s="55" t="s">
        <v>63</v>
      </c>
      <c r="E8" s="55" t="s">
        <v>63</v>
      </c>
      <c r="F8" s="32">
        <v>1</v>
      </c>
      <c r="G8" s="32">
        <v>2</v>
      </c>
      <c r="H8" s="32">
        <v>3</v>
      </c>
      <c r="I8" s="32">
        <v>4</v>
      </c>
      <c r="J8" s="32">
        <v>5</v>
      </c>
      <c r="K8" s="32">
        <v>6</v>
      </c>
      <c r="L8" s="32">
        <v>7</v>
      </c>
      <c r="M8" s="32">
        <v>8</v>
      </c>
      <c r="N8" s="32">
        <v>9</v>
      </c>
      <c r="O8" s="32">
        <v>10</v>
      </c>
      <c r="P8" s="32">
        <v>11</v>
      </c>
      <c r="Q8" s="32">
        <v>12</v>
      </c>
      <c r="R8" s="32">
        <v>13</v>
      </c>
      <c r="S8" s="32">
        <v>14</v>
      </c>
      <c r="T8" s="32">
        <v>15</v>
      </c>
      <c r="U8" s="32">
        <v>16</v>
      </c>
      <c r="V8" s="32">
        <v>17</v>
      </c>
      <c r="W8" s="32">
        <v>18</v>
      </c>
      <c r="X8" s="24"/>
    </row>
    <row r="9" spans="1:24" ht="18" customHeight="1">
      <c r="A9" s="13"/>
      <c r="B9" s="13"/>
      <c r="C9" s="13"/>
      <c r="D9" s="13"/>
      <c r="E9" s="21"/>
      <c r="F9" s="34">
        <f>G9+K9</f>
        <v>0</v>
      </c>
      <c r="G9" s="59"/>
      <c r="H9" s="59"/>
      <c r="I9" s="59"/>
      <c r="J9" s="59"/>
      <c r="K9" s="33"/>
      <c r="L9" s="34">
        <f>M9+Q9</f>
        <v>0</v>
      </c>
      <c r="M9" s="59"/>
      <c r="N9" s="59"/>
      <c r="O9" s="59"/>
      <c r="P9" s="59"/>
      <c r="Q9" s="33"/>
      <c r="R9" s="34">
        <f>S9+W9</f>
        <v>0</v>
      </c>
      <c r="S9" s="59"/>
      <c r="T9" s="59"/>
      <c r="U9" s="59"/>
      <c r="V9" s="59"/>
      <c r="W9" s="33"/>
      <c r="X9" s="24"/>
    </row>
    <row r="10" spans="1:24" ht="18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3"/>
    </row>
    <row r="11" spans="1:24" ht="18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3"/>
    </row>
    <row r="12" spans="1:24" ht="18" customHeight="1">
      <c r="A12" s="23"/>
      <c r="B12" s="24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3"/>
    </row>
    <row r="13" spans="1:24" ht="18" customHeight="1">
      <c r="A13" s="24"/>
      <c r="B13" s="24"/>
      <c r="C13" s="24"/>
      <c r="D13" s="24"/>
      <c r="E13" s="24"/>
      <c r="F13" s="24"/>
      <c r="G13" s="24"/>
      <c r="H13" s="24"/>
      <c r="I13" s="24"/>
      <c r="J13" s="23"/>
      <c r="K13" s="23"/>
      <c r="L13" s="24"/>
      <c r="M13" s="24"/>
      <c r="N13" s="24"/>
      <c r="O13" s="23"/>
      <c r="P13" s="24"/>
      <c r="Q13" s="24"/>
      <c r="R13" s="24"/>
      <c r="S13" s="24"/>
      <c r="T13" s="24"/>
      <c r="U13" s="24"/>
      <c r="V13" s="23"/>
      <c r="W13" s="24"/>
      <c r="X13" s="23"/>
    </row>
    <row r="14" spans="1:24" ht="18" customHeight="1">
      <c r="A14" s="23"/>
      <c r="B14" s="23"/>
      <c r="C14" s="23"/>
      <c r="D14" s="24"/>
      <c r="E14" s="24"/>
      <c r="F14" s="24"/>
      <c r="G14" s="24"/>
      <c r="H14" s="24"/>
      <c r="I14" s="24"/>
      <c r="J14" s="24"/>
      <c r="K14" s="23"/>
      <c r="L14" s="24"/>
      <c r="M14" s="24"/>
      <c r="N14" s="24"/>
      <c r="O14" s="24"/>
      <c r="P14" s="24"/>
      <c r="Q14" s="23"/>
      <c r="R14" s="24"/>
      <c r="S14" s="24"/>
      <c r="T14" s="24"/>
      <c r="U14" s="24"/>
      <c r="V14" s="24"/>
      <c r="W14" s="24"/>
      <c r="X14" s="23"/>
    </row>
    <row r="15" spans="1:24" ht="18" customHeight="1">
      <c r="A15" s="23"/>
      <c r="B15" s="23"/>
      <c r="C15" s="23"/>
      <c r="D15" s="23"/>
      <c r="E15" s="24"/>
      <c r="F15" s="24"/>
      <c r="G15" s="24"/>
      <c r="H15" s="24"/>
      <c r="I15" s="23"/>
      <c r="J15" s="23"/>
      <c r="K15" s="23"/>
      <c r="L15" s="23"/>
      <c r="M15" s="23"/>
      <c r="N15" s="24"/>
      <c r="O15" s="24"/>
      <c r="P15" s="23"/>
      <c r="Q15" s="24"/>
      <c r="R15" s="24"/>
      <c r="S15" s="24"/>
      <c r="T15" s="24"/>
      <c r="U15" s="24"/>
      <c r="V15" s="23"/>
      <c r="W15" s="24"/>
      <c r="X15" s="23"/>
    </row>
    <row r="16" spans="1:24" ht="18" customHeight="1">
      <c r="A16" s="23"/>
      <c r="B16" s="23"/>
      <c r="C16" s="23"/>
      <c r="D16" s="23"/>
      <c r="E16" s="24"/>
      <c r="F16" s="24"/>
      <c r="G16" s="24"/>
      <c r="H16" s="24"/>
      <c r="I16" s="23"/>
      <c r="J16" s="23"/>
      <c r="K16" s="23"/>
      <c r="L16" s="23"/>
      <c r="M16" s="24"/>
      <c r="N16" s="24"/>
      <c r="O16" s="23"/>
      <c r="P16" s="23"/>
      <c r="Q16" s="23"/>
      <c r="R16" s="24"/>
      <c r="S16" s="24"/>
      <c r="T16" s="24"/>
      <c r="U16" s="23"/>
      <c r="V16" s="23"/>
      <c r="W16" s="24"/>
      <c r="X16" s="23"/>
    </row>
    <row r="17" spans="1:24" ht="18" customHeight="1">
      <c r="A17" s="23"/>
      <c r="B17" s="23"/>
      <c r="C17" s="23"/>
      <c r="D17" s="23"/>
      <c r="E17" s="24"/>
      <c r="F17" s="24"/>
      <c r="G17" s="24"/>
      <c r="H17" s="24"/>
      <c r="I17" s="23"/>
      <c r="J17" s="23"/>
      <c r="K17" s="23"/>
      <c r="L17" s="24"/>
      <c r="M17" s="24"/>
      <c r="N17" s="23"/>
      <c r="O17" s="23"/>
      <c r="P17" s="23"/>
      <c r="Q17" s="24"/>
      <c r="R17" s="24"/>
      <c r="S17" s="23"/>
      <c r="T17" s="23"/>
      <c r="U17" s="23"/>
      <c r="V17" s="23"/>
      <c r="W17" s="23"/>
      <c r="X17" s="23"/>
    </row>
    <row r="18" spans="1:24" ht="18" customHeight="1">
      <c r="A18" s="23"/>
      <c r="B18" s="23"/>
      <c r="C18" s="23"/>
      <c r="D18" s="23"/>
      <c r="E18" s="24"/>
      <c r="F18" s="23"/>
      <c r="G18" s="24"/>
      <c r="H18" s="24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ht="18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</sheetData>
  <sheetProtection/>
  <mergeCells count="29">
    <mergeCell ref="A4:E4"/>
    <mergeCell ref="F4:K4"/>
    <mergeCell ref="L4:Q4"/>
    <mergeCell ref="A5:C5"/>
    <mergeCell ref="G5:J5"/>
    <mergeCell ref="M5:P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N6:N7"/>
    <mergeCell ref="O6:O7"/>
    <mergeCell ref="P6:P7"/>
    <mergeCell ref="Q5:Q7"/>
    <mergeCell ref="R5:R7"/>
    <mergeCell ref="S6:S7"/>
    <mergeCell ref="T6:T7"/>
    <mergeCell ref="U6:U7"/>
    <mergeCell ref="V6:V7"/>
    <mergeCell ref="W5:W7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36.66015625" style="0" customWidth="1"/>
    <col min="6" max="11" width="11.33203125" style="0" customWidth="1"/>
    <col min="12" max="17" width="9.33203125" style="0" customWidth="1"/>
    <col min="18" max="23" width="11.33203125" style="0" customWidth="1"/>
  </cols>
  <sheetData>
    <row r="1" spans="1:24" ht="18" customHeight="1">
      <c r="A1" s="85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39" t="s">
        <v>146</v>
      </c>
      <c r="X1" s="23"/>
    </row>
    <row r="2" spans="1:24" ht="18" customHeight="1">
      <c r="A2" s="64" t="s">
        <v>147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64"/>
      <c r="X2" s="23"/>
    </row>
    <row r="3" spans="1:24" ht="18" customHeight="1">
      <c r="A3" s="65" t="s">
        <v>39</v>
      </c>
      <c r="B3" s="65"/>
      <c r="C3" s="65"/>
      <c r="D3" s="65"/>
      <c r="E3" s="65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63"/>
      <c r="W3" s="39" t="s">
        <v>8</v>
      </c>
      <c r="X3" s="23"/>
    </row>
    <row r="4" spans="1:24" ht="18" customHeight="1">
      <c r="A4" s="78" t="s">
        <v>40</v>
      </c>
      <c r="B4" s="78"/>
      <c r="C4" s="78"/>
      <c r="D4" s="78"/>
      <c r="E4" s="78"/>
      <c r="F4" s="5" t="s">
        <v>64</v>
      </c>
      <c r="G4" s="5"/>
      <c r="H4" s="5"/>
      <c r="I4" s="5"/>
      <c r="J4" s="5"/>
      <c r="K4" s="5"/>
      <c r="L4" s="5" t="s">
        <v>41</v>
      </c>
      <c r="M4" s="5"/>
      <c r="N4" s="5"/>
      <c r="O4" s="5"/>
      <c r="P4" s="5"/>
      <c r="Q4" s="49"/>
      <c r="R4" s="16" t="s">
        <v>119</v>
      </c>
      <c r="S4" s="103"/>
      <c r="T4" s="103"/>
      <c r="U4" s="103"/>
      <c r="V4" s="103"/>
      <c r="W4" s="27"/>
      <c r="X4" s="23"/>
    </row>
    <row r="5" spans="1:24" ht="18" customHeight="1">
      <c r="A5" s="5" t="s">
        <v>45</v>
      </c>
      <c r="B5" s="5"/>
      <c r="C5" s="5"/>
      <c r="D5" s="26" t="s">
        <v>46</v>
      </c>
      <c r="E5" s="26" t="s">
        <v>47</v>
      </c>
      <c r="F5" s="5" t="s">
        <v>64</v>
      </c>
      <c r="G5" s="5" t="s">
        <v>49</v>
      </c>
      <c r="H5" s="5"/>
      <c r="I5" s="5"/>
      <c r="J5" s="5"/>
      <c r="K5" s="19" t="s">
        <v>50</v>
      </c>
      <c r="L5" s="5" t="s">
        <v>64</v>
      </c>
      <c r="M5" s="5" t="s">
        <v>49</v>
      </c>
      <c r="N5" s="5"/>
      <c r="O5" s="5"/>
      <c r="P5" s="5"/>
      <c r="Q5" s="26" t="s">
        <v>50</v>
      </c>
      <c r="R5" s="67" t="s">
        <v>64</v>
      </c>
      <c r="S5" s="16" t="s">
        <v>49</v>
      </c>
      <c r="T5" s="17"/>
      <c r="U5" s="17"/>
      <c r="V5" s="27"/>
      <c r="W5" s="107" t="s">
        <v>50</v>
      </c>
      <c r="X5" s="23"/>
    </row>
    <row r="6" spans="1:24" ht="17.25" customHeight="1">
      <c r="A6" s="19" t="s">
        <v>51</v>
      </c>
      <c r="B6" s="19" t="s">
        <v>52</v>
      </c>
      <c r="C6" s="19" t="s">
        <v>53</v>
      </c>
      <c r="D6" s="26"/>
      <c r="E6" s="26"/>
      <c r="F6" s="5"/>
      <c r="G6" s="78" t="s">
        <v>54</v>
      </c>
      <c r="H6" s="26" t="s">
        <v>55</v>
      </c>
      <c r="I6" s="26" t="s">
        <v>56</v>
      </c>
      <c r="J6" s="26" t="s">
        <v>57</v>
      </c>
      <c r="K6" s="19"/>
      <c r="L6" s="5"/>
      <c r="M6" s="5" t="s">
        <v>54</v>
      </c>
      <c r="N6" s="26" t="s">
        <v>55</v>
      </c>
      <c r="O6" s="26" t="s">
        <v>56</v>
      </c>
      <c r="P6" s="26" t="s">
        <v>57</v>
      </c>
      <c r="Q6" s="26"/>
      <c r="R6" s="78"/>
      <c r="S6" s="67" t="s">
        <v>54</v>
      </c>
      <c r="T6" s="105" t="s">
        <v>55</v>
      </c>
      <c r="U6" s="107" t="s">
        <v>56</v>
      </c>
      <c r="V6" s="10" t="s">
        <v>57</v>
      </c>
      <c r="W6" s="26"/>
      <c r="X6" s="23"/>
    </row>
    <row r="7" spans="1:24" ht="56.25" customHeight="1">
      <c r="A7" s="19"/>
      <c r="B7" s="19"/>
      <c r="C7" s="19"/>
      <c r="D7" s="26"/>
      <c r="E7" s="26"/>
      <c r="F7" s="5"/>
      <c r="G7" s="78"/>
      <c r="H7" s="26"/>
      <c r="I7" s="26"/>
      <c r="J7" s="26"/>
      <c r="K7" s="19"/>
      <c r="L7" s="5"/>
      <c r="M7" s="5"/>
      <c r="N7" s="26"/>
      <c r="O7" s="26"/>
      <c r="P7" s="26"/>
      <c r="Q7" s="26"/>
      <c r="R7" s="78"/>
      <c r="S7" s="79"/>
      <c r="T7" s="3"/>
      <c r="U7" s="26"/>
      <c r="V7" s="26"/>
      <c r="W7" s="26"/>
      <c r="X7" s="23"/>
    </row>
    <row r="8" spans="1:24" ht="18" customHeight="1">
      <c r="A8" s="54" t="s">
        <v>63</v>
      </c>
      <c r="B8" s="54" t="s">
        <v>63</v>
      </c>
      <c r="C8" s="55" t="s">
        <v>63</v>
      </c>
      <c r="D8" s="55" t="s">
        <v>63</v>
      </c>
      <c r="E8" s="55" t="s">
        <v>63</v>
      </c>
      <c r="F8" s="32">
        <v>1</v>
      </c>
      <c r="G8" s="32">
        <v>2</v>
      </c>
      <c r="H8" s="32">
        <v>3</v>
      </c>
      <c r="I8" s="32">
        <v>4</v>
      </c>
      <c r="J8" s="32">
        <v>5</v>
      </c>
      <c r="K8" s="32">
        <v>6</v>
      </c>
      <c r="L8" s="32">
        <v>7</v>
      </c>
      <c r="M8" s="32">
        <v>8</v>
      </c>
      <c r="N8" s="32">
        <v>9</v>
      </c>
      <c r="O8" s="32">
        <v>10</v>
      </c>
      <c r="P8" s="32">
        <v>11</v>
      </c>
      <c r="Q8" s="32">
        <v>12</v>
      </c>
      <c r="R8" s="32">
        <v>13</v>
      </c>
      <c r="S8" s="32">
        <v>14</v>
      </c>
      <c r="T8" s="32">
        <v>15</v>
      </c>
      <c r="U8" s="32">
        <v>16</v>
      </c>
      <c r="V8" s="32">
        <v>17</v>
      </c>
      <c r="W8" s="32">
        <v>18</v>
      </c>
      <c r="X8" s="24"/>
    </row>
    <row r="9" spans="1:24" ht="18" customHeight="1">
      <c r="A9" s="13"/>
      <c r="B9" s="13"/>
      <c r="C9" s="13"/>
      <c r="D9" s="13"/>
      <c r="E9" s="21"/>
      <c r="F9" s="34">
        <f>G9+K9</f>
        <v>0</v>
      </c>
      <c r="G9" s="59"/>
      <c r="H9" s="59"/>
      <c r="I9" s="59"/>
      <c r="J9" s="59"/>
      <c r="K9" s="33"/>
      <c r="L9" s="34">
        <f>M9+Q9</f>
        <v>0</v>
      </c>
      <c r="M9" s="59"/>
      <c r="N9" s="59"/>
      <c r="O9" s="59"/>
      <c r="P9" s="59"/>
      <c r="Q9" s="33"/>
      <c r="R9" s="34">
        <f>S9+W9</f>
        <v>0</v>
      </c>
      <c r="S9" s="59"/>
      <c r="T9" s="59"/>
      <c r="U9" s="59"/>
      <c r="V9" s="59"/>
      <c r="W9" s="33"/>
      <c r="X9" s="24"/>
    </row>
    <row r="10" spans="1:24" ht="18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3"/>
    </row>
    <row r="11" spans="1:24" ht="18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3"/>
    </row>
    <row r="12" spans="1:24" ht="18" customHeight="1">
      <c r="A12" s="23"/>
      <c r="B12" s="24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3"/>
    </row>
    <row r="13" spans="1:24" ht="18" customHeight="1">
      <c r="A13" s="24"/>
      <c r="B13" s="24"/>
      <c r="C13" s="24"/>
      <c r="D13" s="24"/>
      <c r="E13" s="24"/>
      <c r="F13" s="24"/>
      <c r="G13" s="24"/>
      <c r="H13" s="24"/>
      <c r="I13" s="24"/>
      <c r="J13" s="23"/>
      <c r="K13" s="23"/>
      <c r="L13" s="24"/>
      <c r="M13" s="24"/>
      <c r="N13" s="24"/>
      <c r="O13" s="23"/>
      <c r="P13" s="24"/>
      <c r="Q13" s="24"/>
      <c r="R13" s="24"/>
      <c r="S13" s="24"/>
      <c r="T13" s="24"/>
      <c r="U13" s="24"/>
      <c r="V13" s="23"/>
      <c r="W13" s="24"/>
      <c r="X13" s="23"/>
    </row>
    <row r="14" spans="1:24" ht="18" customHeight="1">
      <c r="A14" s="23"/>
      <c r="B14" s="23"/>
      <c r="C14" s="23"/>
      <c r="D14" s="24"/>
      <c r="E14" s="24"/>
      <c r="F14" s="24"/>
      <c r="G14" s="24"/>
      <c r="H14" s="24"/>
      <c r="I14" s="24"/>
      <c r="J14" s="24"/>
      <c r="K14" s="23"/>
      <c r="L14" s="24"/>
      <c r="M14" s="24"/>
      <c r="N14" s="24"/>
      <c r="O14" s="24"/>
      <c r="P14" s="24"/>
      <c r="Q14" s="23"/>
      <c r="R14" s="24"/>
      <c r="S14" s="24"/>
      <c r="T14" s="24"/>
      <c r="U14" s="24"/>
      <c r="V14" s="24"/>
      <c r="W14" s="24"/>
      <c r="X14" s="23"/>
    </row>
    <row r="15" spans="1:24" ht="18" customHeight="1">
      <c r="A15" s="23"/>
      <c r="B15" s="23"/>
      <c r="C15" s="23"/>
      <c r="D15" s="23"/>
      <c r="E15" s="24"/>
      <c r="F15" s="24"/>
      <c r="G15" s="24"/>
      <c r="H15" s="24"/>
      <c r="I15" s="23"/>
      <c r="J15" s="23"/>
      <c r="K15" s="23"/>
      <c r="L15" s="23"/>
      <c r="M15" s="23"/>
      <c r="N15" s="24"/>
      <c r="O15" s="24"/>
      <c r="P15" s="23"/>
      <c r="Q15" s="24"/>
      <c r="R15" s="24"/>
      <c r="S15" s="24"/>
      <c r="T15" s="24"/>
      <c r="U15" s="24"/>
      <c r="V15" s="23"/>
      <c r="W15" s="24"/>
      <c r="X15" s="23"/>
    </row>
    <row r="16" spans="1:24" ht="18" customHeight="1">
      <c r="A16" s="23"/>
      <c r="B16" s="23"/>
      <c r="C16" s="23"/>
      <c r="D16" s="23"/>
      <c r="E16" s="24"/>
      <c r="F16" s="24"/>
      <c r="G16" s="24"/>
      <c r="H16" s="24"/>
      <c r="I16" s="23"/>
      <c r="J16" s="23"/>
      <c r="K16" s="23"/>
      <c r="L16" s="23"/>
      <c r="M16" s="24"/>
      <c r="N16" s="24"/>
      <c r="O16" s="23"/>
      <c r="P16" s="23"/>
      <c r="Q16" s="23"/>
      <c r="R16" s="24"/>
      <c r="S16" s="24"/>
      <c r="T16" s="24"/>
      <c r="U16" s="23"/>
      <c r="V16" s="23"/>
      <c r="W16" s="24"/>
      <c r="X16" s="23"/>
    </row>
    <row r="17" spans="1:24" ht="18" customHeight="1">
      <c r="A17" s="23"/>
      <c r="B17" s="23"/>
      <c r="C17" s="23"/>
      <c r="D17" s="23"/>
      <c r="E17" s="24"/>
      <c r="F17" s="24"/>
      <c r="G17" s="24"/>
      <c r="H17" s="24"/>
      <c r="I17" s="23"/>
      <c r="J17" s="23"/>
      <c r="K17" s="23"/>
      <c r="L17" s="24"/>
      <c r="M17" s="24"/>
      <c r="N17" s="23"/>
      <c r="O17" s="23"/>
      <c r="P17" s="23"/>
      <c r="Q17" s="24"/>
      <c r="R17" s="24"/>
      <c r="S17" s="23"/>
      <c r="T17" s="23"/>
      <c r="U17" s="23"/>
      <c r="V17" s="23"/>
      <c r="W17" s="23"/>
      <c r="X17" s="23"/>
    </row>
    <row r="18" spans="1:24" ht="18" customHeight="1">
      <c r="A18" s="23"/>
      <c r="B18" s="23"/>
      <c r="C18" s="23"/>
      <c r="D18" s="23"/>
      <c r="E18" s="24"/>
      <c r="F18" s="23"/>
      <c r="G18" s="24"/>
      <c r="H18" s="24"/>
      <c r="I18" s="23"/>
      <c r="J18" s="23"/>
      <c r="K18" s="23"/>
      <c r="L18" s="23"/>
      <c r="M18" s="23"/>
      <c r="N18" s="23"/>
      <c r="O18" s="23"/>
      <c r="P18" s="23"/>
      <c r="Q18" s="23"/>
      <c r="R18" s="24"/>
      <c r="S18" s="23"/>
      <c r="T18" s="23"/>
      <c r="U18" s="23"/>
      <c r="V18" s="23"/>
      <c r="W18" s="23"/>
      <c r="X18" s="23"/>
    </row>
    <row r="19" spans="1:24" ht="18" customHeight="1">
      <c r="A19" s="23"/>
      <c r="B19" s="23"/>
      <c r="C19" s="23"/>
      <c r="D19" s="23"/>
      <c r="E19" s="23"/>
      <c r="F19" s="23"/>
      <c r="G19" s="23"/>
      <c r="H19" s="2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</sheetData>
  <sheetProtection/>
  <mergeCells count="29">
    <mergeCell ref="A4:E4"/>
    <mergeCell ref="F4:K4"/>
    <mergeCell ref="L4:Q4"/>
    <mergeCell ref="A5:C5"/>
    <mergeCell ref="G5:J5"/>
    <mergeCell ref="M5:P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N6:N7"/>
    <mergeCell ref="O6:O7"/>
    <mergeCell ref="P6:P7"/>
    <mergeCell ref="Q5:Q7"/>
    <mergeCell ref="R5:R7"/>
    <mergeCell ref="S6:S7"/>
    <mergeCell ref="T6:T7"/>
    <mergeCell ref="U6:U7"/>
    <mergeCell ref="V6:V7"/>
    <mergeCell ref="W5:W7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3"/>
  <sheetViews>
    <sheetView showGridLines="0" showZeros="0" workbookViewId="0" topLeftCell="L1">
      <selection activeCell="A1" sqref="A1"/>
    </sheetView>
  </sheetViews>
  <sheetFormatPr defaultColWidth="9.16015625" defaultRowHeight="18" customHeight="1"/>
  <cols>
    <col min="1" max="1" width="5" style="23" customWidth="1"/>
    <col min="2" max="3" width="3.83203125" style="23" customWidth="1"/>
    <col min="4" max="4" width="9.83203125" style="23" customWidth="1"/>
    <col min="5" max="5" width="36" style="23" customWidth="1"/>
    <col min="6" max="10" width="11.5" style="23" customWidth="1"/>
    <col min="11" max="11" width="9.83203125" style="23" customWidth="1"/>
    <col min="12" max="12" width="10.83203125" style="23" customWidth="1"/>
    <col min="13" max="16" width="9.16015625" style="23" customWidth="1"/>
    <col min="17" max="18" width="11.33203125" style="23" customWidth="1"/>
    <col min="19" max="20" width="9.16015625" style="23" customWidth="1"/>
    <col min="21" max="21" width="11.33203125" style="23" customWidth="1"/>
    <col min="22" max="29" width="9.16015625" style="23" customWidth="1"/>
    <col min="30" max="30" width="10.83203125" style="23" customWidth="1"/>
    <col min="31" max="248" width="9.16015625" style="23" customWidth="1"/>
  </cols>
  <sheetData>
    <row r="1" spans="1:30" ht="18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08" t="s">
        <v>148</v>
      </c>
    </row>
    <row r="2" spans="1:30" ht="18" customHeight="1">
      <c r="A2" s="64" t="s">
        <v>149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</row>
    <row r="3" spans="1:30" ht="18" customHeight="1">
      <c r="A3" s="65" t="s">
        <v>39</v>
      </c>
      <c r="B3" s="65"/>
      <c r="C3" s="65"/>
      <c r="D3" s="65"/>
      <c r="E3" s="6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108" t="s">
        <v>8</v>
      </c>
    </row>
    <row r="4" spans="1:30" ht="18" customHeight="1">
      <c r="A4" s="5" t="s">
        <v>40</v>
      </c>
      <c r="B4" s="5"/>
      <c r="C4" s="5"/>
      <c r="D4" s="5"/>
      <c r="E4" s="5"/>
      <c r="F4" s="3" t="s">
        <v>64</v>
      </c>
      <c r="G4" s="16" t="s">
        <v>150</v>
      </c>
      <c r="H4" s="17"/>
      <c r="I4" s="103"/>
      <c r="J4" s="103"/>
      <c r="K4" s="103"/>
      <c r="L4" s="103"/>
      <c r="M4" s="121"/>
      <c r="N4" s="121"/>
      <c r="O4" s="121"/>
      <c r="P4" s="121"/>
      <c r="Q4" s="115"/>
      <c r="R4" s="115"/>
      <c r="S4" s="115"/>
      <c r="T4" s="115"/>
      <c r="U4" s="115"/>
      <c r="V4" s="26" t="s">
        <v>151</v>
      </c>
      <c r="W4" s="26" t="s">
        <v>152</v>
      </c>
      <c r="X4" s="3" t="s">
        <v>153</v>
      </c>
      <c r="Y4" s="26" t="s">
        <v>154</v>
      </c>
      <c r="Z4" s="26"/>
      <c r="AA4" s="26"/>
      <c r="AB4" s="26"/>
      <c r="AC4" s="92" t="s">
        <v>155</v>
      </c>
      <c r="AD4" s="26" t="s">
        <v>156</v>
      </c>
    </row>
    <row r="5" spans="1:30" ht="18" customHeight="1">
      <c r="A5" s="5" t="s">
        <v>45</v>
      </c>
      <c r="B5" s="5"/>
      <c r="C5" s="5"/>
      <c r="D5" s="26" t="s">
        <v>46</v>
      </c>
      <c r="E5" s="26" t="s">
        <v>47</v>
      </c>
      <c r="F5" s="26"/>
      <c r="G5" s="10" t="s">
        <v>54</v>
      </c>
      <c r="H5" s="105" t="s">
        <v>157</v>
      </c>
      <c r="I5" s="16" t="s">
        <v>158</v>
      </c>
      <c r="J5" s="17"/>
      <c r="K5" s="17"/>
      <c r="L5" s="17"/>
      <c r="M5" s="5" t="s">
        <v>159</v>
      </c>
      <c r="N5" s="5"/>
      <c r="O5" s="5"/>
      <c r="P5" s="5"/>
      <c r="Q5" s="27" t="s">
        <v>160</v>
      </c>
      <c r="R5" s="115"/>
      <c r="S5" s="115"/>
      <c r="T5" s="115"/>
      <c r="U5" s="115"/>
      <c r="V5" s="26"/>
      <c r="W5" s="26"/>
      <c r="X5" s="26"/>
      <c r="Y5" s="10" t="s">
        <v>54</v>
      </c>
      <c r="Z5" s="10" t="s">
        <v>161</v>
      </c>
      <c r="AA5" s="10" t="s">
        <v>162</v>
      </c>
      <c r="AB5" s="10" t="s">
        <v>163</v>
      </c>
      <c r="AC5" s="26"/>
      <c r="AD5" s="26"/>
    </row>
    <row r="6" spans="1:30" ht="81.75" customHeight="1">
      <c r="A6" s="90" t="s">
        <v>51</v>
      </c>
      <c r="B6" s="90" t="s">
        <v>52</v>
      </c>
      <c r="C6" s="90" t="s">
        <v>53</v>
      </c>
      <c r="D6" s="26"/>
      <c r="E6" s="26"/>
      <c r="F6" s="26"/>
      <c r="G6" s="26"/>
      <c r="H6" s="26"/>
      <c r="I6" s="10" t="s">
        <v>54</v>
      </c>
      <c r="J6" s="10" t="s">
        <v>164</v>
      </c>
      <c r="K6" s="10" t="s">
        <v>165</v>
      </c>
      <c r="L6" s="120" t="s">
        <v>166</v>
      </c>
      <c r="M6" s="10" t="s">
        <v>54</v>
      </c>
      <c r="N6" s="10" t="s">
        <v>167</v>
      </c>
      <c r="O6" s="10" t="s">
        <v>168</v>
      </c>
      <c r="P6" s="10" t="s">
        <v>169</v>
      </c>
      <c r="Q6" s="26" t="s">
        <v>54</v>
      </c>
      <c r="R6" s="26" t="s">
        <v>170</v>
      </c>
      <c r="S6" s="26" t="s">
        <v>171</v>
      </c>
      <c r="T6" s="26" t="s">
        <v>172</v>
      </c>
      <c r="U6" s="26" t="s">
        <v>173</v>
      </c>
      <c r="V6" s="26"/>
      <c r="W6" s="26"/>
      <c r="X6" s="26"/>
      <c r="Y6" s="26"/>
      <c r="Z6" s="26"/>
      <c r="AA6" s="26"/>
      <c r="AB6" s="26"/>
      <c r="AC6" s="26"/>
      <c r="AD6" s="26"/>
    </row>
    <row r="7" spans="1:30" ht="18" customHeight="1">
      <c r="A7" s="55" t="s">
        <v>63</v>
      </c>
      <c r="B7" s="54" t="s">
        <v>63</v>
      </c>
      <c r="C7" s="54" t="s">
        <v>63</v>
      </c>
      <c r="D7" s="12" t="s">
        <v>63</v>
      </c>
      <c r="E7" s="12" t="s">
        <v>63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81">
        <v>7</v>
      </c>
      <c r="M7" s="20">
        <v>8</v>
      </c>
      <c r="N7" s="20">
        <v>9</v>
      </c>
      <c r="O7" s="20">
        <v>10</v>
      </c>
      <c r="P7" s="20">
        <v>11</v>
      </c>
      <c r="Q7" s="20">
        <v>12</v>
      </c>
      <c r="R7" s="74">
        <v>13</v>
      </c>
      <c r="S7" s="74">
        <v>14</v>
      </c>
      <c r="T7" s="80">
        <v>15</v>
      </c>
      <c r="U7" s="32">
        <v>16</v>
      </c>
      <c r="V7" s="20">
        <v>17</v>
      </c>
      <c r="W7" s="20">
        <v>18</v>
      </c>
      <c r="X7" s="20">
        <v>19</v>
      </c>
      <c r="Y7" s="20">
        <v>20</v>
      </c>
      <c r="Z7" s="20">
        <v>21</v>
      </c>
      <c r="AA7" s="20">
        <v>22</v>
      </c>
      <c r="AB7" s="20">
        <v>23</v>
      </c>
      <c r="AC7" s="20">
        <v>24</v>
      </c>
      <c r="AD7" s="20">
        <v>25</v>
      </c>
    </row>
    <row r="8" spans="1:35" ht="18" customHeight="1">
      <c r="A8" s="13"/>
      <c r="B8" s="13"/>
      <c r="C8" s="13"/>
      <c r="D8" s="13"/>
      <c r="E8" s="13" t="s">
        <v>64</v>
      </c>
      <c r="F8" s="59">
        <v>370529</v>
      </c>
      <c r="G8" s="33">
        <v>286456</v>
      </c>
      <c r="H8" s="34">
        <v>119248</v>
      </c>
      <c r="I8" s="59">
        <v>35048</v>
      </c>
      <c r="J8" s="59">
        <v>2586</v>
      </c>
      <c r="K8" s="59">
        <v>26260</v>
      </c>
      <c r="L8" s="33">
        <v>6202</v>
      </c>
      <c r="M8" s="33">
        <v>49990</v>
      </c>
      <c r="N8" s="33">
        <v>0</v>
      </c>
      <c r="O8" s="33">
        <v>0</v>
      </c>
      <c r="P8" s="33">
        <v>49990</v>
      </c>
      <c r="Q8" s="33">
        <v>82170</v>
      </c>
      <c r="R8" s="33">
        <v>3570</v>
      </c>
      <c r="S8" s="59">
        <v>0</v>
      </c>
      <c r="T8" s="33">
        <v>251</v>
      </c>
      <c r="U8" s="22">
        <v>78349</v>
      </c>
      <c r="V8" s="22">
        <v>32035</v>
      </c>
      <c r="W8" s="33">
        <v>0</v>
      </c>
      <c r="X8" s="33">
        <v>16018</v>
      </c>
      <c r="Y8" s="33">
        <v>1779</v>
      </c>
      <c r="Z8" s="33">
        <v>777</v>
      </c>
      <c r="AA8" s="33">
        <v>1002</v>
      </c>
      <c r="AB8" s="33">
        <v>0</v>
      </c>
      <c r="AC8" s="33">
        <v>34241</v>
      </c>
      <c r="AD8" s="33">
        <v>0</v>
      </c>
      <c r="AE8" s="24"/>
      <c r="AF8" s="24"/>
      <c r="AG8" s="24"/>
      <c r="AH8" s="24"/>
      <c r="AI8" s="24"/>
    </row>
    <row r="9" spans="1:31" ht="18" customHeight="1">
      <c r="A9" s="13"/>
      <c r="B9" s="13"/>
      <c r="C9" s="13"/>
      <c r="D9" s="13"/>
      <c r="E9" s="13" t="s">
        <v>65</v>
      </c>
      <c r="F9" s="59">
        <v>370529</v>
      </c>
      <c r="G9" s="33">
        <v>286456</v>
      </c>
      <c r="H9" s="34">
        <v>119248</v>
      </c>
      <c r="I9" s="59">
        <v>35048</v>
      </c>
      <c r="J9" s="59">
        <v>2586</v>
      </c>
      <c r="K9" s="59">
        <v>26260</v>
      </c>
      <c r="L9" s="33">
        <v>6202</v>
      </c>
      <c r="M9" s="33">
        <v>49990</v>
      </c>
      <c r="N9" s="33">
        <v>0</v>
      </c>
      <c r="O9" s="33">
        <v>0</v>
      </c>
      <c r="P9" s="33">
        <v>49990</v>
      </c>
      <c r="Q9" s="33">
        <v>82170</v>
      </c>
      <c r="R9" s="33">
        <v>3570</v>
      </c>
      <c r="S9" s="59">
        <v>0</v>
      </c>
      <c r="T9" s="33">
        <v>251</v>
      </c>
      <c r="U9" s="22">
        <v>78349</v>
      </c>
      <c r="V9" s="22">
        <v>32035</v>
      </c>
      <c r="W9" s="33">
        <v>0</v>
      </c>
      <c r="X9" s="33">
        <v>16018</v>
      </c>
      <c r="Y9" s="33">
        <v>1779</v>
      </c>
      <c r="Z9" s="33">
        <v>777</v>
      </c>
      <c r="AA9" s="33">
        <v>1002</v>
      </c>
      <c r="AB9" s="33">
        <v>0</v>
      </c>
      <c r="AC9" s="33">
        <v>34241</v>
      </c>
      <c r="AD9" s="33">
        <v>0</v>
      </c>
      <c r="AE9" s="24"/>
    </row>
    <row r="10" spans="1:31" ht="18" customHeight="1">
      <c r="A10" s="13"/>
      <c r="B10" s="13"/>
      <c r="C10" s="13"/>
      <c r="D10" s="13"/>
      <c r="E10" s="13" t="s">
        <v>66</v>
      </c>
      <c r="F10" s="59">
        <v>370529</v>
      </c>
      <c r="G10" s="33">
        <v>286456</v>
      </c>
      <c r="H10" s="34">
        <v>119248</v>
      </c>
      <c r="I10" s="59">
        <v>35048</v>
      </c>
      <c r="J10" s="59">
        <v>2586</v>
      </c>
      <c r="K10" s="59">
        <v>26260</v>
      </c>
      <c r="L10" s="33">
        <v>6202</v>
      </c>
      <c r="M10" s="33">
        <v>49990</v>
      </c>
      <c r="N10" s="33">
        <v>0</v>
      </c>
      <c r="O10" s="33">
        <v>0</v>
      </c>
      <c r="P10" s="33">
        <v>49990</v>
      </c>
      <c r="Q10" s="33">
        <v>82170</v>
      </c>
      <c r="R10" s="33">
        <v>3570</v>
      </c>
      <c r="S10" s="59">
        <v>0</v>
      </c>
      <c r="T10" s="33">
        <v>251</v>
      </c>
      <c r="U10" s="22">
        <v>78349</v>
      </c>
      <c r="V10" s="22">
        <v>32035</v>
      </c>
      <c r="W10" s="33">
        <v>0</v>
      </c>
      <c r="X10" s="33">
        <v>16018</v>
      </c>
      <c r="Y10" s="33">
        <v>1779</v>
      </c>
      <c r="Z10" s="33">
        <v>777</v>
      </c>
      <c r="AA10" s="33">
        <v>1002</v>
      </c>
      <c r="AB10" s="33">
        <v>0</v>
      </c>
      <c r="AC10" s="33">
        <v>34241</v>
      </c>
      <c r="AD10" s="33">
        <v>0</v>
      </c>
      <c r="AE10" s="24"/>
    </row>
    <row r="11" spans="1:31" ht="31.5" customHeight="1">
      <c r="A11" s="13" t="s">
        <v>71</v>
      </c>
      <c r="B11" s="13" t="s">
        <v>74</v>
      </c>
      <c r="C11" s="13" t="s">
        <v>74</v>
      </c>
      <c r="D11" s="13" t="s">
        <v>69</v>
      </c>
      <c r="E11" s="13" t="s">
        <v>76</v>
      </c>
      <c r="F11" s="59">
        <v>32035</v>
      </c>
      <c r="G11" s="33">
        <v>0</v>
      </c>
      <c r="H11" s="34">
        <v>0</v>
      </c>
      <c r="I11" s="59">
        <v>0</v>
      </c>
      <c r="J11" s="59">
        <v>0</v>
      </c>
      <c r="K11" s="59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59">
        <v>0</v>
      </c>
      <c r="T11" s="33">
        <v>0</v>
      </c>
      <c r="U11" s="22">
        <v>0</v>
      </c>
      <c r="V11" s="22">
        <v>32035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24"/>
    </row>
    <row r="12" spans="1:30" ht="18" customHeight="1">
      <c r="A12" s="13" t="s">
        <v>77</v>
      </c>
      <c r="B12" s="13" t="s">
        <v>78</v>
      </c>
      <c r="C12" s="13" t="s">
        <v>72</v>
      </c>
      <c r="D12" s="13" t="s">
        <v>69</v>
      </c>
      <c r="E12" s="13" t="s">
        <v>79</v>
      </c>
      <c r="F12" s="59">
        <v>16018</v>
      </c>
      <c r="G12" s="33">
        <v>0</v>
      </c>
      <c r="H12" s="34">
        <v>0</v>
      </c>
      <c r="I12" s="59">
        <v>0</v>
      </c>
      <c r="J12" s="59">
        <v>0</v>
      </c>
      <c r="K12" s="59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59">
        <v>0</v>
      </c>
      <c r="T12" s="33">
        <v>0</v>
      </c>
      <c r="U12" s="22">
        <v>0</v>
      </c>
      <c r="V12" s="22">
        <v>0</v>
      </c>
      <c r="W12" s="33">
        <v>0</v>
      </c>
      <c r="X12" s="33">
        <v>16018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</row>
    <row r="13" spans="1:30" ht="18" customHeight="1">
      <c r="A13" s="13" t="s">
        <v>80</v>
      </c>
      <c r="B13" s="13" t="s">
        <v>72</v>
      </c>
      <c r="C13" s="13" t="s">
        <v>72</v>
      </c>
      <c r="D13" s="13" t="s">
        <v>69</v>
      </c>
      <c r="E13" s="13" t="s">
        <v>81</v>
      </c>
      <c r="F13" s="59">
        <v>286746</v>
      </c>
      <c r="G13" s="33">
        <v>284967</v>
      </c>
      <c r="H13" s="34">
        <v>119248</v>
      </c>
      <c r="I13" s="59">
        <v>35048</v>
      </c>
      <c r="J13" s="59">
        <v>2586</v>
      </c>
      <c r="K13" s="59">
        <v>26260</v>
      </c>
      <c r="L13" s="33">
        <v>6202</v>
      </c>
      <c r="M13" s="33">
        <v>49990</v>
      </c>
      <c r="N13" s="33">
        <v>0</v>
      </c>
      <c r="O13" s="33">
        <v>0</v>
      </c>
      <c r="P13" s="33">
        <v>49990</v>
      </c>
      <c r="Q13" s="33">
        <v>80681</v>
      </c>
      <c r="R13" s="33">
        <v>3570</v>
      </c>
      <c r="S13" s="59">
        <v>0</v>
      </c>
      <c r="T13" s="33">
        <v>251</v>
      </c>
      <c r="U13" s="22">
        <v>76860</v>
      </c>
      <c r="V13" s="22">
        <v>0</v>
      </c>
      <c r="W13" s="33">
        <v>0</v>
      </c>
      <c r="X13" s="33">
        <v>0</v>
      </c>
      <c r="Y13" s="33">
        <v>1779</v>
      </c>
      <c r="Z13" s="33">
        <v>777</v>
      </c>
      <c r="AA13" s="33">
        <v>1002</v>
      </c>
      <c r="AB13" s="33">
        <v>0</v>
      </c>
      <c r="AC13" s="33">
        <v>0</v>
      </c>
      <c r="AD13" s="33">
        <v>0</v>
      </c>
    </row>
    <row r="14" spans="1:30" ht="18" customHeight="1">
      <c r="A14" s="13" t="s">
        <v>80</v>
      </c>
      <c r="B14" s="13" t="s">
        <v>74</v>
      </c>
      <c r="C14" s="13" t="s">
        <v>72</v>
      </c>
      <c r="D14" s="13" t="s">
        <v>69</v>
      </c>
      <c r="E14" s="13" t="s">
        <v>81</v>
      </c>
      <c r="F14" s="59">
        <v>1489</v>
      </c>
      <c r="G14" s="33">
        <v>1489</v>
      </c>
      <c r="H14" s="34">
        <v>0</v>
      </c>
      <c r="I14" s="59">
        <v>0</v>
      </c>
      <c r="J14" s="59">
        <v>0</v>
      </c>
      <c r="K14" s="59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1489</v>
      </c>
      <c r="R14" s="33">
        <v>0</v>
      </c>
      <c r="S14" s="59">
        <v>0</v>
      </c>
      <c r="T14" s="33">
        <v>0</v>
      </c>
      <c r="U14" s="22">
        <v>1489</v>
      </c>
      <c r="V14" s="22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</row>
    <row r="15" spans="1:30" ht="18" customHeight="1">
      <c r="A15" s="13" t="s">
        <v>86</v>
      </c>
      <c r="B15" s="13" t="s">
        <v>82</v>
      </c>
      <c r="C15" s="13" t="s">
        <v>72</v>
      </c>
      <c r="D15" s="13" t="s">
        <v>69</v>
      </c>
      <c r="E15" s="13" t="s">
        <v>87</v>
      </c>
      <c r="F15" s="59">
        <v>34241</v>
      </c>
      <c r="G15" s="33">
        <v>0</v>
      </c>
      <c r="H15" s="34">
        <v>0</v>
      </c>
      <c r="I15" s="59">
        <v>0</v>
      </c>
      <c r="J15" s="59">
        <v>0</v>
      </c>
      <c r="K15" s="59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59">
        <v>0</v>
      </c>
      <c r="T15" s="33">
        <v>0</v>
      </c>
      <c r="U15" s="22">
        <v>0</v>
      </c>
      <c r="V15" s="22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34241</v>
      </c>
      <c r="AD15" s="33">
        <v>0</v>
      </c>
    </row>
    <row r="16" spans="5:26" ht="18" customHeight="1">
      <c r="E16" s="24"/>
      <c r="F16" s="24"/>
      <c r="G16" s="24"/>
      <c r="H16" s="24"/>
      <c r="K16" s="24"/>
      <c r="L16" s="24"/>
      <c r="N16" s="24"/>
      <c r="Y16" s="24"/>
      <c r="Z16" s="24"/>
    </row>
    <row r="17" spans="12:25" ht="18" customHeight="1">
      <c r="L17" s="24"/>
      <c r="Y17" s="24"/>
    </row>
    <row r="18" spans="7:13" ht="18" customHeight="1">
      <c r="G18" s="24"/>
      <c r="H18" s="24"/>
      <c r="M18" s="24"/>
    </row>
    <row r="19" spans="14:24" ht="18" customHeight="1">
      <c r="N19" s="24"/>
      <c r="X19" s="24"/>
    </row>
    <row r="20" ht="18" customHeight="1">
      <c r="X20" s="24"/>
    </row>
    <row r="21" ht="18" customHeight="1">
      <c r="V21" s="24"/>
    </row>
    <row r="23" ht="18" customHeight="1">
      <c r="U23" s="24"/>
    </row>
  </sheetData>
  <sheetProtection/>
  <mergeCells count="18">
    <mergeCell ref="A4:E4"/>
    <mergeCell ref="Y4:AB4"/>
    <mergeCell ref="A5:C5"/>
    <mergeCell ref="M5:P5"/>
    <mergeCell ref="D5:D6"/>
    <mergeCell ref="E5:E6"/>
    <mergeCell ref="F4:F6"/>
    <mergeCell ref="G5:G6"/>
    <mergeCell ref="H5:H6"/>
    <mergeCell ref="V4:V6"/>
    <mergeCell ref="W4:W6"/>
    <mergeCell ref="X4:X6"/>
    <mergeCell ref="Y5:Y6"/>
    <mergeCell ref="Z5:Z6"/>
    <mergeCell ref="AA5:AA6"/>
    <mergeCell ref="AB5:AB6"/>
    <mergeCell ref="AC4:AC6"/>
    <mergeCell ref="AD4:AD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 scale="5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7"/>
  <sheetViews>
    <sheetView showGridLines="0" showZeros="0" workbookViewId="0" topLeftCell="L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10" width="11.5" style="0" customWidth="1"/>
    <col min="11" max="11" width="8.33203125" style="0" customWidth="1"/>
    <col min="12" max="12" width="9" style="0" customWidth="1"/>
    <col min="13" max="16" width="9.16015625" style="0" customWidth="1"/>
    <col min="17" max="18" width="11.33203125" style="0" customWidth="1"/>
    <col min="19" max="19" width="9.16015625" style="0" customWidth="1"/>
    <col min="20" max="20" width="11.33203125" style="0" customWidth="1"/>
    <col min="21" max="29" width="9.16015625" style="0" customWidth="1"/>
    <col min="30" max="30" width="10.83203125" style="0" customWidth="1"/>
  </cols>
  <sheetData>
    <row r="1" spans="1:35" ht="18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08" t="s">
        <v>174</v>
      </c>
      <c r="AE1" s="23"/>
      <c r="AF1" s="23"/>
      <c r="AG1" s="23"/>
      <c r="AH1" s="23"/>
      <c r="AI1" s="23"/>
    </row>
    <row r="2" spans="1:35" ht="18" customHeight="1">
      <c r="A2" s="64" t="s">
        <v>175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23"/>
      <c r="AF2" s="23"/>
      <c r="AG2" s="23"/>
      <c r="AH2" s="23"/>
      <c r="AI2" s="23"/>
    </row>
    <row r="3" spans="1:35" ht="18" customHeight="1">
      <c r="A3" s="65" t="s">
        <v>39</v>
      </c>
      <c r="B3" s="65"/>
      <c r="C3" s="65"/>
      <c r="D3" s="65"/>
      <c r="E3" s="6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108" t="s">
        <v>8</v>
      </c>
      <c r="AE3" s="23"/>
      <c r="AF3" s="23"/>
      <c r="AG3" s="23"/>
      <c r="AH3" s="23"/>
      <c r="AI3" s="23"/>
    </row>
    <row r="4" spans="1:35" ht="18" customHeight="1">
      <c r="A4" s="5" t="s">
        <v>40</v>
      </c>
      <c r="B4" s="5"/>
      <c r="C4" s="5"/>
      <c r="D4" s="5"/>
      <c r="E4" s="5"/>
      <c r="F4" s="3" t="s">
        <v>64</v>
      </c>
      <c r="G4" s="16" t="s">
        <v>150</v>
      </c>
      <c r="H4" s="17"/>
      <c r="I4" s="103"/>
      <c r="J4" s="103"/>
      <c r="K4" s="103"/>
      <c r="L4" s="103"/>
      <c r="M4" s="115"/>
      <c r="N4" s="115"/>
      <c r="O4" s="115"/>
      <c r="P4" s="115"/>
      <c r="Q4" s="115"/>
      <c r="R4" s="115"/>
      <c r="S4" s="115"/>
      <c r="T4" s="115"/>
      <c r="U4" s="115"/>
      <c r="V4" s="26" t="s">
        <v>151</v>
      </c>
      <c r="W4" s="26" t="s">
        <v>152</v>
      </c>
      <c r="X4" s="3" t="s">
        <v>153</v>
      </c>
      <c r="Y4" s="26" t="s">
        <v>176</v>
      </c>
      <c r="Z4" s="26"/>
      <c r="AA4" s="26"/>
      <c r="AB4" s="26"/>
      <c r="AC4" s="92" t="s">
        <v>155</v>
      </c>
      <c r="AD4" s="26" t="s">
        <v>156</v>
      </c>
      <c r="AE4" s="23"/>
      <c r="AF4" s="23"/>
      <c r="AG4" s="23"/>
      <c r="AH4" s="23"/>
      <c r="AI4" s="23"/>
    </row>
    <row r="5" spans="1:35" ht="18" customHeight="1">
      <c r="A5" s="5" t="s">
        <v>45</v>
      </c>
      <c r="B5" s="5"/>
      <c r="C5" s="5"/>
      <c r="D5" s="26" t="s">
        <v>46</v>
      </c>
      <c r="E5" s="26" t="s">
        <v>47</v>
      </c>
      <c r="F5" s="26"/>
      <c r="G5" s="10" t="s">
        <v>54</v>
      </c>
      <c r="H5" s="105" t="s">
        <v>157</v>
      </c>
      <c r="I5" s="16" t="s">
        <v>158</v>
      </c>
      <c r="J5" s="17"/>
      <c r="K5" s="17"/>
      <c r="L5" s="17"/>
      <c r="M5" s="115" t="s">
        <v>159</v>
      </c>
      <c r="N5" s="115"/>
      <c r="O5" s="115"/>
      <c r="P5" s="115"/>
      <c r="Q5" s="115" t="s">
        <v>160</v>
      </c>
      <c r="R5" s="115"/>
      <c r="S5" s="115"/>
      <c r="T5" s="115"/>
      <c r="U5" s="115"/>
      <c r="V5" s="26"/>
      <c r="W5" s="26"/>
      <c r="X5" s="26"/>
      <c r="Y5" s="10" t="s">
        <v>54</v>
      </c>
      <c r="Z5" s="10" t="s">
        <v>161</v>
      </c>
      <c r="AA5" s="10" t="s">
        <v>162</v>
      </c>
      <c r="AB5" s="10" t="s">
        <v>163</v>
      </c>
      <c r="AC5" s="26"/>
      <c r="AD5" s="26"/>
      <c r="AE5" s="23"/>
      <c r="AF5" s="23"/>
      <c r="AG5" s="23"/>
      <c r="AH5" s="23"/>
      <c r="AI5" s="23"/>
    </row>
    <row r="6" spans="1:35" ht="99" customHeight="1">
      <c r="A6" s="90" t="s">
        <v>51</v>
      </c>
      <c r="B6" s="90" t="s">
        <v>52</v>
      </c>
      <c r="C6" s="90" t="s">
        <v>53</v>
      </c>
      <c r="D6" s="26"/>
      <c r="E6" s="26"/>
      <c r="F6" s="26"/>
      <c r="G6" s="26"/>
      <c r="H6" s="26"/>
      <c r="I6" s="10" t="s">
        <v>54</v>
      </c>
      <c r="J6" s="10" t="s">
        <v>164</v>
      </c>
      <c r="K6" s="18" t="s">
        <v>165</v>
      </c>
      <c r="L6" s="120" t="s">
        <v>166</v>
      </c>
      <c r="M6" s="26" t="s">
        <v>54</v>
      </c>
      <c r="N6" s="26" t="s">
        <v>167</v>
      </c>
      <c r="O6" s="26" t="s">
        <v>168</v>
      </c>
      <c r="P6" s="26" t="s">
        <v>169</v>
      </c>
      <c r="Q6" s="26" t="s">
        <v>54</v>
      </c>
      <c r="R6" s="26" t="s">
        <v>170</v>
      </c>
      <c r="S6" s="26" t="s">
        <v>171</v>
      </c>
      <c r="T6" s="26" t="s">
        <v>172</v>
      </c>
      <c r="U6" s="19" t="s">
        <v>173</v>
      </c>
      <c r="V6" s="26"/>
      <c r="W6" s="26"/>
      <c r="X6" s="26"/>
      <c r="Y6" s="26"/>
      <c r="Z6" s="26"/>
      <c r="AA6" s="26"/>
      <c r="AB6" s="26"/>
      <c r="AC6" s="26"/>
      <c r="AD6" s="26"/>
      <c r="AE6" s="23"/>
      <c r="AF6" s="23"/>
      <c r="AG6" s="23"/>
      <c r="AH6" s="23"/>
      <c r="AI6" s="23"/>
    </row>
    <row r="7" spans="1:35" ht="18" customHeight="1">
      <c r="A7" s="55" t="s">
        <v>63</v>
      </c>
      <c r="B7" s="54" t="s">
        <v>63</v>
      </c>
      <c r="C7" s="54" t="s">
        <v>63</v>
      </c>
      <c r="D7" s="12" t="s">
        <v>63</v>
      </c>
      <c r="E7" s="12" t="s">
        <v>63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81">
        <v>7</v>
      </c>
      <c r="M7" s="20">
        <v>8</v>
      </c>
      <c r="N7" s="20">
        <v>9</v>
      </c>
      <c r="O7" s="20">
        <v>10</v>
      </c>
      <c r="P7" s="20">
        <v>11</v>
      </c>
      <c r="Q7" s="20">
        <v>12</v>
      </c>
      <c r="R7" s="74">
        <v>13</v>
      </c>
      <c r="S7" s="74">
        <v>14</v>
      </c>
      <c r="T7" s="20">
        <v>15</v>
      </c>
      <c r="U7" s="32">
        <v>16</v>
      </c>
      <c r="V7" s="20">
        <v>17</v>
      </c>
      <c r="W7" s="20">
        <v>18</v>
      </c>
      <c r="X7" s="20">
        <v>19</v>
      </c>
      <c r="Y7" s="20">
        <v>20</v>
      </c>
      <c r="Z7" s="20">
        <v>21</v>
      </c>
      <c r="AA7" s="20">
        <v>22</v>
      </c>
      <c r="AB7" s="20">
        <v>23</v>
      </c>
      <c r="AC7" s="20">
        <v>24</v>
      </c>
      <c r="AD7" s="20">
        <v>25</v>
      </c>
      <c r="AE7" s="23"/>
      <c r="AF7" s="23"/>
      <c r="AG7" s="23"/>
      <c r="AH7" s="23"/>
      <c r="AI7" s="23"/>
    </row>
    <row r="8" spans="1:35" ht="18" customHeight="1">
      <c r="A8" s="13"/>
      <c r="B8" s="13"/>
      <c r="C8" s="13"/>
      <c r="D8" s="13"/>
      <c r="E8" s="13" t="s">
        <v>64</v>
      </c>
      <c r="F8" s="59">
        <v>369040</v>
      </c>
      <c r="G8" s="33">
        <v>284967</v>
      </c>
      <c r="H8" s="34">
        <v>119248</v>
      </c>
      <c r="I8" s="59">
        <v>35048</v>
      </c>
      <c r="J8" s="59">
        <v>2586</v>
      </c>
      <c r="K8" s="59">
        <v>26260</v>
      </c>
      <c r="L8" s="33">
        <v>6202</v>
      </c>
      <c r="M8" s="33">
        <v>49990</v>
      </c>
      <c r="N8" s="33">
        <v>0</v>
      </c>
      <c r="O8" s="33">
        <v>0</v>
      </c>
      <c r="P8" s="33">
        <v>49990</v>
      </c>
      <c r="Q8" s="33">
        <v>80681</v>
      </c>
      <c r="R8" s="33">
        <v>3570</v>
      </c>
      <c r="S8" s="33">
        <v>0</v>
      </c>
      <c r="T8" s="34">
        <v>251</v>
      </c>
      <c r="U8" s="33">
        <v>76860</v>
      </c>
      <c r="V8" s="22">
        <v>32035</v>
      </c>
      <c r="W8" s="59">
        <v>0</v>
      </c>
      <c r="X8" s="33">
        <v>16018</v>
      </c>
      <c r="Y8" s="33">
        <v>1779</v>
      </c>
      <c r="Z8" s="33">
        <v>777</v>
      </c>
      <c r="AA8" s="33">
        <v>1002</v>
      </c>
      <c r="AB8" s="33">
        <v>0</v>
      </c>
      <c r="AC8" s="33">
        <v>34241</v>
      </c>
      <c r="AD8" s="33">
        <v>0</v>
      </c>
      <c r="AE8" s="24"/>
      <c r="AF8" s="24"/>
      <c r="AG8" s="24"/>
      <c r="AH8" s="24"/>
      <c r="AI8" s="24"/>
    </row>
    <row r="9" spans="1:35" ht="18" customHeight="1">
      <c r="A9" s="13"/>
      <c r="B9" s="13"/>
      <c r="C9" s="13"/>
      <c r="D9" s="13"/>
      <c r="E9" s="13" t="s">
        <v>65</v>
      </c>
      <c r="F9" s="59">
        <v>369040</v>
      </c>
      <c r="G9" s="33">
        <v>284967</v>
      </c>
      <c r="H9" s="34">
        <v>119248</v>
      </c>
      <c r="I9" s="59">
        <v>35048</v>
      </c>
      <c r="J9" s="59">
        <v>2586</v>
      </c>
      <c r="K9" s="59">
        <v>26260</v>
      </c>
      <c r="L9" s="33">
        <v>6202</v>
      </c>
      <c r="M9" s="33">
        <v>49990</v>
      </c>
      <c r="N9" s="33">
        <v>0</v>
      </c>
      <c r="O9" s="33">
        <v>0</v>
      </c>
      <c r="P9" s="33">
        <v>49990</v>
      </c>
      <c r="Q9" s="33">
        <v>80681</v>
      </c>
      <c r="R9" s="33">
        <v>3570</v>
      </c>
      <c r="S9" s="33">
        <v>0</v>
      </c>
      <c r="T9" s="34">
        <v>251</v>
      </c>
      <c r="U9" s="33">
        <v>76860</v>
      </c>
      <c r="V9" s="22">
        <v>32035</v>
      </c>
      <c r="W9" s="59">
        <v>0</v>
      </c>
      <c r="X9" s="33">
        <v>16018</v>
      </c>
      <c r="Y9" s="33">
        <v>1779</v>
      </c>
      <c r="Z9" s="33">
        <v>777</v>
      </c>
      <c r="AA9" s="33">
        <v>1002</v>
      </c>
      <c r="AB9" s="33">
        <v>0</v>
      </c>
      <c r="AC9" s="33">
        <v>34241</v>
      </c>
      <c r="AD9" s="33">
        <v>0</v>
      </c>
      <c r="AE9" s="24"/>
      <c r="AF9" s="23"/>
      <c r="AG9" s="23"/>
      <c r="AH9" s="23"/>
      <c r="AI9" s="23"/>
    </row>
    <row r="10" spans="1:35" ht="18" customHeight="1">
      <c r="A10" s="13"/>
      <c r="B10" s="13"/>
      <c r="C10" s="13"/>
      <c r="D10" s="13"/>
      <c r="E10" s="13" t="s">
        <v>66</v>
      </c>
      <c r="F10" s="59">
        <v>369040</v>
      </c>
      <c r="G10" s="33">
        <v>284967</v>
      </c>
      <c r="H10" s="34">
        <v>119248</v>
      </c>
      <c r="I10" s="59">
        <v>35048</v>
      </c>
      <c r="J10" s="59">
        <v>2586</v>
      </c>
      <c r="K10" s="59">
        <v>26260</v>
      </c>
      <c r="L10" s="33">
        <v>6202</v>
      </c>
      <c r="M10" s="33">
        <v>49990</v>
      </c>
      <c r="N10" s="33">
        <v>0</v>
      </c>
      <c r="O10" s="33">
        <v>0</v>
      </c>
      <c r="P10" s="33">
        <v>49990</v>
      </c>
      <c r="Q10" s="33">
        <v>80681</v>
      </c>
      <c r="R10" s="33">
        <v>3570</v>
      </c>
      <c r="S10" s="33">
        <v>0</v>
      </c>
      <c r="T10" s="34">
        <v>251</v>
      </c>
      <c r="U10" s="33">
        <v>76860</v>
      </c>
      <c r="V10" s="22">
        <v>32035</v>
      </c>
      <c r="W10" s="59">
        <v>0</v>
      </c>
      <c r="X10" s="33">
        <v>16018</v>
      </c>
      <c r="Y10" s="33">
        <v>1779</v>
      </c>
      <c r="Z10" s="33">
        <v>777</v>
      </c>
      <c r="AA10" s="33">
        <v>1002</v>
      </c>
      <c r="AB10" s="33">
        <v>0</v>
      </c>
      <c r="AC10" s="33">
        <v>34241</v>
      </c>
      <c r="AD10" s="33">
        <v>0</v>
      </c>
      <c r="AE10" s="24"/>
      <c r="AF10" s="23"/>
      <c r="AG10" s="23"/>
      <c r="AH10" s="23"/>
      <c r="AI10" s="23"/>
    </row>
    <row r="11" spans="1:35" ht="27" customHeight="1">
      <c r="A11" s="13" t="s">
        <v>71</v>
      </c>
      <c r="B11" s="13" t="s">
        <v>74</v>
      </c>
      <c r="C11" s="13" t="s">
        <v>74</v>
      </c>
      <c r="D11" s="13" t="s">
        <v>69</v>
      </c>
      <c r="E11" s="13" t="s">
        <v>76</v>
      </c>
      <c r="F11" s="59">
        <v>32035</v>
      </c>
      <c r="G11" s="33">
        <v>0</v>
      </c>
      <c r="H11" s="34">
        <v>0</v>
      </c>
      <c r="I11" s="59">
        <v>0</v>
      </c>
      <c r="J11" s="59">
        <v>0</v>
      </c>
      <c r="K11" s="59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4">
        <v>0</v>
      </c>
      <c r="U11" s="33">
        <v>0</v>
      </c>
      <c r="V11" s="22">
        <v>32035</v>
      </c>
      <c r="W11" s="59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24"/>
      <c r="AF11" s="23"/>
      <c r="AG11" s="23"/>
      <c r="AH11" s="23"/>
      <c r="AI11" s="23"/>
    </row>
    <row r="12" spans="1:35" ht="18" customHeight="1">
      <c r="A12" s="13" t="s">
        <v>77</v>
      </c>
      <c r="B12" s="13" t="s">
        <v>78</v>
      </c>
      <c r="C12" s="13" t="s">
        <v>72</v>
      </c>
      <c r="D12" s="13" t="s">
        <v>69</v>
      </c>
      <c r="E12" s="13" t="s">
        <v>79</v>
      </c>
      <c r="F12" s="59">
        <v>16018</v>
      </c>
      <c r="G12" s="33">
        <v>0</v>
      </c>
      <c r="H12" s="34">
        <v>0</v>
      </c>
      <c r="I12" s="59">
        <v>0</v>
      </c>
      <c r="J12" s="59">
        <v>0</v>
      </c>
      <c r="K12" s="59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4">
        <v>0</v>
      </c>
      <c r="U12" s="33">
        <v>0</v>
      </c>
      <c r="V12" s="22">
        <v>0</v>
      </c>
      <c r="W12" s="59">
        <v>0</v>
      </c>
      <c r="X12" s="33">
        <v>16018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23"/>
      <c r="AF12" s="23"/>
      <c r="AG12" s="23"/>
      <c r="AH12" s="23"/>
      <c r="AI12" s="23"/>
    </row>
    <row r="13" spans="1:35" ht="18" customHeight="1">
      <c r="A13" s="13" t="s">
        <v>80</v>
      </c>
      <c r="B13" s="13" t="s">
        <v>72</v>
      </c>
      <c r="C13" s="13" t="s">
        <v>72</v>
      </c>
      <c r="D13" s="13" t="s">
        <v>69</v>
      </c>
      <c r="E13" s="13" t="s">
        <v>81</v>
      </c>
      <c r="F13" s="59">
        <v>286746</v>
      </c>
      <c r="G13" s="33">
        <v>284967</v>
      </c>
      <c r="H13" s="34">
        <v>119248</v>
      </c>
      <c r="I13" s="59">
        <v>35048</v>
      </c>
      <c r="J13" s="59">
        <v>2586</v>
      </c>
      <c r="K13" s="59">
        <v>26260</v>
      </c>
      <c r="L13" s="33">
        <v>6202</v>
      </c>
      <c r="M13" s="33">
        <v>49990</v>
      </c>
      <c r="N13" s="33">
        <v>0</v>
      </c>
      <c r="O13" s="33">
        <v>0</v>
      </c>
      <c r="P13" s="33">
        <v>49990</v>
      </c>
      <c r="Q13" s="33">
        <v>80681</v>
      </c>
      <c r="R13" s="33">
        <v>3570</v>
      </c>
      <c r="S13" s="33">
        <v>0</v>
      </c>
      <c r="T13" s="34">
        <v>251</v>
      </c>
      <c r="U13" s="33">
        <v>76860</v>
      </c>
      <c r="V13" s="22">
        <v>0</v>
      </c>
      <c r="W13" s="59">
        <v>0</v>
      </c>
      <c r="X13" s="33">
        <v>0</v>
      </c>
      <c r="Y13" s="33">
        <v>1779</v>
      </c>
      <c r="Z13" s="33">
        <v>777</v>
      </c>
      <c r="AA13" s="33">
        <v>1002</v>
      </c>
      <c r="AB13" s="33">
        <v>0</v>
      </c>
      <c r="AC13" s="33">
        <v>0</v>
      </c>
      <c r="AD13" s="33">
        <v>0</v>
      </c>
      <c r="AE13" s="23"/>
      <c r="AF13" s="23"/>
      <c r="AG13" s="23"/>
      <c r="AH13" s="23"/>
      <c r="AI13" s="23"/>
    </row>
    <row r="14" spans="1:35" ht="18" customHeight="1">
      <c r="A14" s="13" t="s">
        <v>86</v>
      </c>
      <c r="B14" s="13" t="s">
        <v>82</v>
      </c>
      <c r="C14" s="13" t="s">
        <v>72</v>
      </c>
      <c r="D14" s="13" t="s">
        <v>69</v>
      </c>
      <c r="E14" s="13" t="s">
        <v>87</v>
      </c>
      <c r="F14" s="59">
        <v>34241</v>
      </c>
      <c r="G14" s="33">
        <v>0</v>
      </c>
      <c r="H14" s="34">
        <v>0</v>
      </c>
      <c r="I14" s="59">
        <v>0</v>
      </c>
      <c r="J14" s="59">
        <v>0</v>
      </c>
      <c r="K14" s="59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4">
        <v>0</v>
      </c>
      <c r="U14" s="33">
        <v>0</v>
      </c>
      <c r="V14" s="22">
        <v>0</v>
      </c>
      <c r="W14" s="59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34241</v>
      </c>
      <c r="AD14" s="33">
        <v>0</v>
      </c>
      <c r="AE14" s="23"/>
      <c r="AF14" s="23"/>
      <c r="AG14" s="23"/>
      <c r="AH14" s="23"/>
      <c r="AI14" s="23"/>
    </row>
    <row r="15" spans="1:35" ht="18" customHeight="1">
      <c r="A15" s="23"/>
      <c r="B15" s="23"/>
      <c r="C15" s="24"/>
      <c r="D15" s="24"/>
      <c r="E15" s="24"/>
      <c r="F15" s="24"/>
      <c r="G15" s="24"/>
      <c r="H15" s="23"/>
      <c r="I15" s="23"/>
      <c r="J15" s="23"/>
      <c r="K15" s="24"/>
      <c r="L15" s="24"/>
      <c r="M15" s="24"/>
      <c r="N15" s="23"/>
      <c r="O15" s="23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3"/>
      <c r="AE15" s="23"/>
      <c r="AF15" s="23"/>
      <c r="AG15" s="23"/>
      <c r="AH15" s="23"/>
      <c r="AI15" s="23"/>
    </row>
    <row r="16" spans="1:35" ht="18" customHeight="1">
      <c r="A16" s="23"/>
      <c r="B16" s="23"/>
      <c r="C16" s="23"/>
      <c r="D16" s="23"/>
      <c r="E16" s="24"/>
      <c r="F16" s="24"/>
      <c r="G16" s="24"/>
      <c r="H16" s="24"/>
      <c r="I16" s="23"/>
      <c r="J16" s="23"/>
      <c r="K16" s="24"/>
      <c r="L16" s="24"/>
      <c r="M16" s="24"/>
      <c r="N16" s="23"/>
      <c r="O16" s="23"/>
      <c r="P16" s="23"/>
      <c r="Q16" s="23"/>
      <c r="R16" s="23"/>
      <c r="S16" s="23"/>
      <c r="T16" s="23"/>
      <c r="U16" s="23"/>
      <c r="V16" s="24"/>
      <c r="W16" s="23"/>
      <c r="X16" s="23"/>
      <c r="Y16" s="23"/>
      <c r="Z16" s="23"/>
      <c r="AA16" s="23"/>
      <c r="AB16" s="24"/>
      <c r="AC16" s="23"/>
      <c r="AD16" s="23"/>
      <c r="AE16" s="23"/>
      <c r="AF16" s="23"/>
      <c r="AG16" s="23"/>
      <c r="AH16" s="23"/>
      <c r="AI16" s="23"/>
    </row>
    <row r="17" spans="1:35" ht="18" customHeight="1">
      <c r="A17" s="23"/>
      <c r="B17" s="23"/>
      <c r="C17" s="23"/>
      <c r="D17" s="23"/>
      <c r="E17" s="23"/>
      <c r="F17" s="24"/>
      <c r="G17" s="24"/>
      <c r="H17" s="23"/>
      <c r="I17" s="23"/>
      <c r="J17" s="23"/>
      <c r="K17" s="23"/>
      <c r="L17" s="24"/>
      <c r="M17" s="23"/>
      <c r="N17" s="23"/>
      <c r="O17" s="23"/>
      <c r="P17" s="23"/>
      <c r="Q17" s="23"/>
      <c r="R17" s="23"/>
      <c r="S17" s="23"/>
      <c r="T17" s="23"/>
      <c r="U17" s="23"/>
      <c r="V17" s="24"/>
      <c r="W17" s="23"/>
      <c r="X17" s="23"/>
      <c r="Y17" s="23"/>
      <c r="Z17" s="23"/>
      <c r="AA17" s="23"/>
      <c r="AB17" s="24"/>
      <c r="AC17" s="23"/>
      <c r="AD17" s="23"/>
      <c r="AE17" s="23"/>
      <c r="AF17" s="23"/>
      <c r="AG17" s="23"/>
      <c r="AH17" s="23"/>
      <c r="AI17" s="23"/>
    </row>
    <row r="18" spans="1:35" ht="18" customHeight="1">
      <c r="A18" s="23"/>
      <c r="B18" s="23"/>
      <c r="C18" s="23"/>
      <c r="D18" s="23"/>
      <c r="E18" s="23"/>
      <c r="F18" s="23"/>
      <c r="G18" s="24"/>
      <c r="H18" s="24"/>
      <c r="I18" s="23"/>
      <c r="J18" s="23"/>
      <c r="K18" s="23"/>
      <c r="L18" s="23"/>
      <c r="M18" s="24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</row>
    <row r="19" spans="1:35" ht="18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</row>
    <row r="20" spans="20:21" ht="12.75" customHeight="1">
      <c r="T20" s="1"/>
      <c r="U20" s="1"/>
    </row>
    <row r="21" spans="20:21" ht="12.75" customHeight="1">
      <c r="T21" s="1"/>
      <c r="U21" s="1"/>
    </row>
    <row r="22" spans="20:21" ht="12.75" customHeight="1">
      <c r="T22" s="1"/>
      <c r="U22" s="1"/>
    </row>
    <row r="24" spans="20:21" ht="12.75" customHeight="1">
      <c r="T24" s="1"/>
      <c r="U24" s="1"/>
    </row>
    <row r="25" spans="20:21" ht="12.75" customHeight="1">
      <c r="T25" s="1"/>
      <c r="U25" s="1"/>
    </row>
    <row r="26" spans="20:21" ht="12.75" customHeight="1">
      <c r="T26" s="1"/>
      <c r="U26" s="1"/>
    </row>
    <row r="27" spans="20:21" ht="12.75" customHeight="1">
      <c r="T27" s="1"/>
      <c r="U27" s="1"/>
    </row>
  </sheetData>
  <sheetProtection/>
  <mergeCells count="17">
    <mergeCell ref="A4:E4"/>
    <mergeCell ref="Y4:AB4"/>
    <mergeCell ref="A5:C5"/>
    <mergeCell ref="D5:D6"/>
    <mergeCell ref="E5:E6"/>
    <mergeCell ref="F4:F6"/>
    <mergeCell ref="G5:G6"/>
    <mergeCell ref="H5:H6"/>
    <mergeCell ref="V4:V6"/>
    <mergeCell ref="W4:W6"/>
    <mergeCell ref="X4:X6"/>
    <mergeCell ref="Y5:Y6"/>
    <mergeCell ref="Z5:Z6"/>
    <mergeCell ref="AA5:AA6"/>
    <mergeCell ref="AB5:AB6"/>
    <mergeCell ref="AC4:AC6"/>
    <mergeCell ref="AD4:AD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5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"/>
  <sheetViews>
    <sheetView showGridLines="0" showZeros="0" workbookViewId="0" topLeftCell="K1">
      <selection activeCell="K17" sqref="K17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6" width="11.5" style="0" customWidth="1"/>
    <col min="7" max="7" width="10.33203125" style="0" customWidth="1"/>
    <col min="8" max="11" width="11.5" style="0" customWidth="1"/>
    <col min="12" max="12" width="10.83203125" style="0" customWidth="1"/>
    <col min="13" max="16" width="9.16015625" style="0" customWidth="1"/>
    <col min="17" max="17" width="9" style="0" customWidth="1"/>
    <col min="18" max="18" width="11.33203125" style="0" customWidth="1"/>
    <col min="19" max="19" width="9.16015625" style="0" customWidth="1"/>
    <col min="20" max="20" width="9.83203125" style="0" customWidth="1"/>
    <col min="21" max="29" width="9.16015625" style="0" customWidth="1"/>
    <col min="30" max="30" width="10.83203125" style="0" customWidth="1"/>
  </cols>
  <sheetData>
    <row r="1" spans="1:35" ht="18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08" t="s">
        <v>177</v>
      </c>
      <c r="AE1" s="23"/>
      <c r="AF1" s="23"/>
      <c r="AG1" s="23"/>
      <c r="AH1" s="23"/>
      <c r="AI1" s="23"/>
    </row>
    <row r="2" spans="1:35" ht="18" customHeight="1">
      <c r="A2" s="64" t="s">
        <v>178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23"/>
      <c r="AF2" s="23"/>
      <c r="AG2" s="23"/>
      <c r="AH2" s="23"/>
      <c r="AI2" s="23"/>
    </row>
    <row r="3" spans="1:35" ht="18" customHeight="1">
      <c r="A3" s="65" t="s">
        <v>39</v>
      </c>
      <c r="B3" s="65"/>
      <c r="C3" s="65"/>
      <c r="D3" s="65"/>
      <c r="E3" s="6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108" t="s">
        <v>8</v>
      </c>
      <c r="AE3" s="23"/>
      <c r="AF3" s="23"/>
      <c r="AG3" s="23"/>
      <c r="AH3" s="23"/>
      <c r="AI3" s="23"/>
    </row>
    <row r="4" spans="1:35" ht="18" customHeight="1">
      <c r="A4" s="5" t="s">
        <v>40</v>
      </c>
      <c r="B4" s="5"/>
      <c r="C4" s="5"/>
      <c r="D4" s="5"/>
      <c r="E4" s="5"/>
      <c r="F4" s="3" t="s">
        <v>64</v>
      </c>
      <c r="G4" s="16" t="s">
        <v>150</v>
      </c>
      <c r="H4" s="17"/>
      <c r="I4" s="103"/>
      <c r="J4" s="103"/>
      <c r="K4" s="103"/>
      <c r="L4" s="103"/>
      <c r="M4" s="103"/>
      <c r="N4" s="121"/>
      <c r="O4" s="121"/>
      <c r="P4" s="121"/>
      <c r="Q4" s="115"/>
      <c r="R4" s="115"/>
      <c r="S4" s="115"/>
      <c r="T4" s="115"/>
      <c r="U4" s="115"/>
      <c r="V4" s="26" t="s">
        <v>151</v>
      </c>
      <c r="W4" s="26" t="s">
        <v>152</v>
      </c>
      <c r="X4" s="3" t="s">
        <v>153</v>
      </c>
      <c r="Y4" s="26" t="s">
        <v>154</v>
      </c>
      <c r="Z4" s="26"/>
      <c r="AA4" s="26"/>
      <c r="AB4" s="26"/>
      <c r="AC4" s="92" t="s">
        <v>155</v>
      </c>
      <c r="AD4" s="26" t="s">
        <v>156</v>
      </c>
      <c r="AE4" s="23"/>
      <c r="AF4" s="23"/>
      <c r="AG4" s="23"/>
      <c r="AH4" s="23"/>
      <c r="AI4" s="23"/>
    </row>
    <row r="5" spans="1:35" ht="18" customHeight="1">
      <c r="A5" s="5" t="s">
        <v>45</v>
      </c>
      <c r="B5" s="5"/>
      <c r="C5" s="5"/>
      <c r="D5" s="26" t="s">
        <v>46</v>
      </c>
      <c r="E5" s="26" t="s">
        <v>47</v>
      </c>
      <c r="F5" s="26"/>
      <c r="G5" s="10" t="s">
        <v>54</v>
      </c>
      <c r="H5" s="105" t="s">
        <v>157</v>
      </c>
      <c r="I5" s="16" t="s">
        <v>158</v>
      </c>
      <c r="J5" s="17"/>
      <c r="K5" s="17"/>
      <c r="L5" s="17"/>
      <c r="M5" s="5" t="s">
        <v>159</v>
      </c>
      <c r="N5" s="5"/>
      <c r="O5" s="5"/>
      <c r="P5" s="5"/>
      <c r="Q5" s="27" t="s">
        <v>160</v>
      </c>
      <c r="R5" s="115"/>
      <c r="S5" s="115"/>
      <c r="T5" s="115"/>
      <c r="U5" s="115"/>
      <c r="V5" s="26"/>
      <c r="W5" s="26"/>
      <c r="X5" s="26"/>
      <c r="Y5" s="10" t="s">
        <v>54</v>
      </c>
      <c r="Z5" s="10" t="s">
        <v>161</v>
      </c>
      <c r="AA5" s="10" t="s">
        <v>162</v>
      </c>
      <c r="AB5" s="10" t="s">
        <v>163</v>
      </c>
      <c r="AC5" s="26"/>
      <c r="AD5" s="26"/>
      <c r="AE5" s="23"/>
      <c r="AF5" s="23"/>
      <c r="AG5" s="23"/>
      <c r="AH5" s="23"/>
      <c r="AI5" s="23"/>
    </row>
    <row r="6" spans="1:35" ht="78.75" customHeight="1">
      <c r="A6" s="90" t="s">
        <v>51</v>
      </c>
      <c r="B6" s="90" t="s">
        <v>52</v>
      </c>
      <c r="C6" s="90" t="s">
        <v>53</v>
      </c>
      <c r="D6" s="26"/>
      <c r="E6" s="26"/>
      <c r="F6" s="26"/>
      <c r="G6" s="26"/>
      <c r="H6" s="26"/>
      <c r="I6" s="10" t="s">
        <v>54</v>
      </c>
      <c r="J6" s="10" t="s">
        <v>164</v>
      </c>
      <c r="K6" s="18" t="s">
        <v>165</v>
      </c>
      <c r="L6" s="120" t="s">
        <v>166</v>
      </c>
      <c r="M6" s="10" t="s">
        <v>54</v>
      </c>
      <c r="N6" s="10" t="s">
        <v>167</v>
      </c>
      <c r="O6" s="10" t="s">
        <v>168</v>
      </c>
      <c r="P6" s="10" t="s">
        <v>169</v>
      </c>
      <c r="Q6" s="26" t="s">
        <v>54</v>
      </c>
      <c r="R6" s="26" t="s">
        <v>170</v>
      </c>
      <c r="S6" s="26" t="s">
        <v>171</v>
      </c>
      <c r="T6" s="19" t="s">
        <v>172</v>
      </c>
      <c r="U6" s="19" t="s">
        <v>173</v>
      </c>
      <c r="V6" s="26"/>
      <c r="W6" s="26"/>
      <c r="X6" s="26"/>
      <c r="Y6" s="26"/>
      <c r="Z6" s="26"/>
      <c r="AA6" s="26"/>
      <c r="AB6" s="26"/>
      <c r="AC6" s="26"/>
      <c r="AD6" s="26"/>
      <c r="AE6" s="23"/>
      <c r="AF6" s="23"/>
      <c r="AG6" s="23"/>
      <c r="AH6" s="23"/>
      <c r="AI6" s="23"/>
    </row>
    <row r="7" spans="1:35" ht="18" customHeight="1">
      <c r="A7" s="55" t="s">
        <v>63</v>
      </c>
      <c r="B7" s="54" t="s">
        <v>63</v>
      </c>
      <c r="C7" s="54" t="s">
        <v>63</v>
      </c>
      <c r="D7" s="12" t="s">
        <v>63</v>
      </c>
      <c r="E7" s="12" t="s">
        <v>63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81">
        <v>7</v>
      </c>
      <c r="M7" s="32">
        <v>8</v>
      </c>
      <c r="N7" s="20">
        <v>9</v>
      </c>
      <c r="O7" s="20">
        <v>10</v>
      </c>
      <c r="P7" s="20">
        <v>11</v>
      </c>
      <c r="Q7" s="20">
        <v>12</v>
      </c>
      <c r="R7" s="74">
        <v>13</v>
      </c>
      <c r="S7" s="74">
        <v>14</v>
      </c>
      <c r="T7" s="20">
        <v>15</v>
      </c>
      <c r="U7" s="32">
        <v>16</v>
      </c>
      <c r="V7" s="20">
        <v>17</v>
      </c>
      <c r="W7" s="20">
        <v>18</v>
      </c>
      <c r="X7" s="20">
        <v>19</v>
      </c>
      <c r="Y7" s="20">
        <v>20</v>
      </c>
      <c r="Z7" s="20">
        <v>21</v>
      </c>
      <c r="AA7" s="20">
        <v>22</v>
      </c>
      <c r="AB7" s="20">
        <v>23</v>
      </c>
      <c r="AC7" s="20">
        <v>24</v>
      </c>
      <c r="AD7" s="20">
        <v>25</v>
      </c>
      <c r="AE7" s="23"/>
      <c r="AF7" s="23"/>
      <c r="AG7" s="23"/>
      <c r="AH7" s="23"/>
      <c r="AI7" s="23"/>
    </row>
    <row r="8" spans="1:35" ht="18" customHeight="1">
      <c r="A8" s="13"/>
      <c r="B8" s="13"/>
      <c r="C8" s="13"/>
      <c r="D8" s="13"/>
      <c r="E8" s="13" t="s">
        <v>64</v>
      </c>
      <c r="F8" s="59">
        <v>369040</v>
      </c>
      <c r="G8" s="33">
        <v>284967</v>
      </c>
      <c r="H8" s="34">
        <v>119248</v>
      </c>
      <c r="I8" s="59">
        <v>35048</v>
      </c>
      <c r="J8" s="59">
        <v>2586</v>
      </c>
      <c r="K8" s="59">
        <v>26260</v>
      </c>
      <c r="L8" s="33">
        <v>6202</v>
      </c>
      <c r="M8" s="34">
        <v>49990</v>
      </c>
      <c r="N8" s="33">
        <v>0</v>
      </c>
      <c r="O8" s="33">
        <v>0</v>
      </c>
      <c r="P8" s="33">
        <v>49990</v>
      </c>
      <c r="Q8" s="33">
        <v>80681</v>
      </c>
      <c r="R8" s="33">
        <v>3570</v>
      </c>
      <c r="S8" s="33">
        <v>0</v>
      </c>
      <c r="T8" s="34">
        <v>251</v>
      </c>
      <c r="U8" s="33">
        <v>76860</v>
      </c>
      <c r="V8" s="22">
        <v>32035</v>
      </c>
      <c r="W8" s="59">
        <v>0</v>
      </c>
      <c r="X8" s="59">
        <v>16018</v>
      </c>
      <c r="Y8" s="59">
        <v>1779</v>
      </c>
      <c r="Z8" s="59">
        <v>777</v>
      </c>
      <c r="AA8" s="59">
        <v>1002</v>
      </c>
      <c r="AB8" s="59">
        <v>0</v>
      </c>
      <c r="AC8" s="33">
        <v>34241</v>
      </c>
      <c r="AD8" s="22">
        <v>0</v>
      </c>
      <c r="AE8" s="24"/>
      <c r="AF8" s="24"/>
      <c r="AG8" s="24"/>
      <c r="AH8" s="24"/>
      <c r="AI8" s="24"/>
    </row>
    <row r="9" spans="1:35" ht="18" customHeight="1">
      <c r="A9" s="13"/>
      <c r="B9" s="13"/>
      <c r="C9" s="13"/>
      <c r="D9" s="13"/>
      <c r="E9" s="13" t="s">
        <v>65</v>
      </c>
      <c r="F9" s="59">
        <v>369040</v>
      </c>
      <c r="G9" s="33">
        <v>284967</v>
      </c>
      <c r="H9" s="34">
        <v>119248</v>
      </c>
      <c r="I9" s="59">
        <v>35048</v>
      </c>
      <c r="J9" s="59">
        <v>2586</v>
      </c>
      <c r="K9" s="59">
        <v>26260</v>
      </c>
      <c r="L9" s="33">
        <v>6202</v>
      </c>
      <c r="M9" s="34">
        <v>49990</v>
      </c>
      <c r="N9" s="33">
        <v>0</v>
      </c>
      <c r="O9" s="33">
        <v>0</v>
      </c>
      <c r="P9" s="33">
        <v>49990</v>
      </c>
      <c r="Q9" s="33">
        <v>80681</v>
      </c>
      <c r="R9" s="33">
        <v>3570</v>
      </c>
      <c r="S9" s="33">
        <v>0</v>
      </c>
      <c r="T9" s="34">
        <v>251</v>
      </c>
      <c r="U9" s="33">
        <v>76860</v>
      </c>
      <c r="V9" s="22">
        <v>32035</v>
      </c>
      <c r="W9" s="59">
        <v>0</v>
      </c>
      <c r="X9" s="59">
        <v>16018</v>
      </c>
      <c r="Y9" s="59">
        <v>1779</v>
      </c>
      <c r="Z9" s="59">
        <v>777</v>
      </c>
      <c r="AA9" s="59">
        <v>1002</v>
      </c>
      <c r="AB9" s="59">
        <v>0</v>
      </c>
      <c r="AC9" s="33">
        <v>34241</v>
      </c>
      <c r="AD9" s="22">
        <v>0</v>
      </c>
      <c r="AE9" s="24"/>
      <c r="AF9" s="23"/>
      <c r="AG9" s="23"/>
      <c r="AH9" s="23"/>
      <c r="AI9" s="23"/>
    </row>
    <row r="10" spans="1:35" ht="18" customHeight="1">
      <c r="A10" s="13"/>
      <c r="B10" s="13"/>
      <c r="C10" s="13"/>
      <c r="D10" s="13"/>
      <c r="E10" s="13" t="s">
        <v>66</v>
      </c>
      <c r="F10" s="59">
        <v>369040</v>
      </c>
      <c r="G10" s="33">
        <v>284967</v>
      </c>
      <c r="H10" s="34">
        <v>119248</v>
      </c>
      <c r="I10" s="59">
        <v>35048</v>
      </c>
      <c r="J10" s="59">
        <v>2586</v>
      </c>
      <c r="K10" s="59">
        <v>26260</v>
      </c>
      <c r="L10" s="33">
        <v>6202</v>
      </c>
      <c r="M10" s="34">
        <v>49990</v>
      </c>
      <c r="N10" s="33">
        <v>0</v>
      </c>
      <c r="O10" s="33">
        <v>0</v>
      </c>
      <c r="P10" s="33">
        <v>49990</v>
      </c>
      <c r="Q10" s="33">
        <v>80681</v>
      </c>
      <c r="R10" s="33">
        <v>3570</v>
      </c>
      <c r="S10" s="33">
        <v>0</v>
      </c>
      <c r="T10" s="34">
        <v>251</v>
      </c>
      <c r="U10" s="33">
        <v>76860</v>
      </c>
      <c r="V10" s="22">
        <v>32035</v>
      </c>
      <c r="W10" s="59">
        <v>0</v>
      </c>
      <c r="X10" s="59">
        <v>16018</v>
      </c>
      <c r="Y10" s="59">
        <v>1779</v>
      </c>
      <c r="Z10" s="59">
        <v>777</v>
      </c>
      <c r="AA10" s="59">
        <v>1002</v>
      </c>
      <c r="AB10" s="59">
        <v>0</v>
      </c>
      <c r="AC10" s="33">
        <v>34241</v>
      </c>
      <c r="AD10" s="22">
        <v>0</v>
      </c>
      <c r="AE10" s="24"/>
      <c r="AF10" s="23"/>
      <c r="AG10" s="23"/>
      <c r="AH10" s="23"/>
      <c r="AI10" s="23"/>
    </row>
    <row r="11" spans="1:35" ht="33" customHeight="1">
      <c r="A11" s="13" t="s">
        <v>71</v>
      </c>
      <c r="B11" s="13" t="s">
        <v>74</v>
      </c>
      <c r="C11" s="13" t="s">
        <v>74</v>
      </c>
      <c r="D11" s="13" t="s">
        <v>69</v>
      </c>
      <c r="E11" s="13" t="s">
        <v>76</v>
      </c>
      <c r="F11" s="59">
        <v>32035</v>
      </c>
      <c r="G11" s="33">
        <v>0</v>
      </c>
      <c r="H11" s="34">
        <v>0</v>
      </c>
      <c r="I11" s="59">
        <v>0</v>
      </c>
      <c r="J11" s="59">
        <v>0</v>
      </c>
      <c r="K11" s="59">
        <v>0</v>
      </c>
      <c r="L11" s="33">
        <v>0</v>
      </c>
      <c r="M11" s="34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4">
        <v>0</v>
      </c>
      <c r="U11" s="33">
        <v>0</v>
      </c>
      <c r="V11" s="22">
        <v>32035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33">
        <v>0</v>
      </c>
      <c r="AD11" s="22">
        <v>0</v>
      </c>
      <c r="AE11" s="24"/>
      <c r="AF11" s="23"/>
      <c r="AG11" s="23"/>
      <c r="AH11" s="23"/>
      <c r="AI11" s="23"/>
    </row>
    <row r="12" spans="1:35" ht="18" customHeight="1">
      <c r="A12" s="13" t="s">
        <v>77</v>
      </c>
      <c r="B12" s="13" t="s">
        <v>78</v>
      </c>
      <c r="C12" s="13" t="s">
        <v>72</v>
      </c>
      <c r="D12" s="13" t="s">
        <v>69</v>
      </c>
      <c r="E12" s="13" t="s">
        <v>79</v>
      </c>
      <c r="F12" s="59">
        <v>16018</v>
      </c>
      <c r="G12" s="33">
        <v>0</v>
      </c>
      <c r="H12" s="34">
        <v>0</v>
      </c>
      <c r="I12" s="59">
        <v>0</v>
      </c>
      <c r="J12" s="59">
        <v>0</v>
      </c>
      <c r="K12" s="59">
        <v>0</v>
      </c>
      <c r="L12" s="33">
        <v>0</v>
      </c>
      <c r="M12" s="34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4">
        <v>0</v>
      </c>
      <c r="U12" s="33">
        <v>0</v>
      </c>
      <c r="V12" s="22">
        <v>0</v>
      </c>
      <c r="W12" s="59">
        <v>0</v>
      </c>
      <c r="X12" s="59">
        <v>16018</v>
      </c>
      <c r="Y12" s="59">
        <v>0</v>
      </c>
      <c r="Z12" s="59">
        <v>0</v>
      </c>
      <c r="AA12" s="59">
        <v>0</v>
      </c>
      <c r="AB12" s="59">
        <v>0</v>
      </c>
      <c r="AC12" s="33">
        <v>0</v>
      </c>
      <c r="AD12" s="22">
        <v>0</v>
      </c>
      <c r="AE12" s="23"/>
      <c r="AF12" s="23"/>
      <c r="AG12" s="23"/>
      <c r="AH12" s="23"/>
      <c r="AI12" s="23"/>
    </row>
    <row r="13" spans="1:35" ht="18" customHeight="1">
      <c r="A13" s="13" t="s">
        <v>80</v>
      </c>
      <c r="B13" s="13" t="s">
        <v>72</v>
      </c>
      <c r="C13" s="13" t="s">
        <v>72</v>
      </c>
      <c r="D13" s="13" t="s">
        <v>69</v>
      </c>
      <c r="E13" s="13" t="s">
        <v>81</v>
      </c>
      <c r="F13" s="59">
        <v>286746</v>
      </c>
      <c r="G13" s="33">
        <v>284967</v>
      </c>
      <c r="H13" s="34">
        <v>119248</v>
      </c>
      <c r="I13" s="59">
        <v>35048</v>
      </c>
      <c r="J13" s="59">
        <v>2586</v>
      </c>
      <c r="K13" s="59">
        <v>26260</v>
      </c>
      <c r="L13" s="33">
        <v>6202</v>
      </c>
      <c r="M13" s="34">
        <v>49990</v>
      </c>
      <c r="N13" s="33">
        <v>0</v>
      </c>
      <c r="O13" s="33">
        <v>0</v>
      </c>
      <c r="P13" s="33">
        <v>49990</v>
      </c>
      <c r="Q13" s="33">
        <v>80681</v>
      </c>
      <c r="R13" s="33">
        <v>3570</v>
      </c>
      <c r="S13" s="33">
        <v>0</v>
      </c>
      <c r="T13" s="34">
        <v>251</v>
      </c>
      <c r="U13" s="33">
        <v>76860</v>
      </c>
      <c r="V13" s="22">
        <v>0</v>
      </c>
      <c r="W13" s="59">
        <v>0</v>
      </c>
      <c r="X13" s="59">
        <v>0</v>
      </c>
      <c r="Y13" s="59">
        <v>1779</v>
      </c>
      <c r="Z13" s="59">
        <v>777</v>
      </c>
      <c r="AA13" s="59">
        <v>1002</v>
      </c>
      <c r="AB13" s="59">
        <v>0</v>
      </c>
      <c r="AC13" s="33">
        <v>0</v>
      </c>
      <c r="AD13" s="22">
        <v>0</v>
      </c>
      <c r="AE13" s="23"/>
      <c r="AF13" s="23"/>
      <c r="AG13" s="23"/>
      <c r="AH13" s="23"/>
      <c r="AI13" s="23"/>
    </row>
    <row r="14" spans="1:35" ht="18" customHeight="1">
      <c r="A14" s="13" t="s">
        <v>86</v>
      </c>
      <c r="B14" s="13" t="s">
        <v>82</v>
      </c>
      <c r="C14" s="13" t="s">
        <v>72</v>
      </c>
      <c r="D14" s="13" t="s">
        <v>69</v>
      </c>
      <c r="E14" s="13" t="s">
        <v>87</v>
      </c>
      <c r="F14" s="59">
        <v>34241</v>
      </c>
      <c r="G14" s="33">
        <v>0</v>
      </c>
      <c r="H14" s="34">
        <v>0</v>
      </c>
      <c r="I14" s="59">
        <v>0</v>
      </c>
      <c r="J14" s="59">
        <v>0</v>
      </c>
      <c r="K14" s="59">
        <v>0</v>
      </c>
      <c r="L14" s="33">
        <v>0</v>
      </c>
      <c r="M14" s="34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4">
        <v>0</v>
      </c>
      <c r="U14" s="33">
        <v>0</v>
      </c>
      <c r="V14" s="22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33">
        <v>34241</v>
      </c>
      <c r="AD14" s="22">
        <v>0</v>
      </c>
      <c r="AE14" s="23"/>
      <c r="AF14" s="23"/>
      <c r="AG14" s="23"/>
      <c r="AH14" s="23"/>
      <c r="AI14" s="23"/>
    </row>
    <row r="15" spans="1:35" ht="18" customHeight="1">
      <c r="A15" s="23"/>
      <c r="B15" s="23"/>
      <c r="C15" s="24"/>
      <c r="D15" s="24"/>
      <c r="E15" s="24"/>
      <c r="F15" s="24"/>
      <c r="G15" s="24"/>
      <c r="H15" s="24"/>
      <c r="I15" s="23"/>
      <c r="J15" s="23"/>
      <c r="K15" s="24"/>
      <c r="L15" s="23"/>
      <c r="M15" s="24"/>
      <c r="N15" s="23"/>
      <c r="O15" s="23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3"/>
      <c r="AE15" s="23"/>
      <c r="AF15" s="23"/>
      <c r="AG15" s="23"/>
      <c r="AH15" s="23"/>
      <c r="AI15" s="23"/>
    </row>
    <row r="16" spans="1:35" ht="18" customHeight="1">
      <c r="A16" s="23"/>
      <c r="B16" s="23"/>
      <c r="C16" s="23"/>
      <c r="D16" s="23"/>
      <c r="E16" s="24"/>
      <c r="F16" s="24"/>
      <c r="G16" s="24"/>
      <c r="H16" s="24"/>
      <c r="I16" s="23"/>
      <c r="J16" s="23"/>
      <c r="K16" s="24"/>
      <c r="L16" s="24"/>
      <c r="M16" s="24"/>
      <c r="N16" s="23"/>
      <c r="O16" s="23"/>
      <c r="P16" s="23"/>
      <c r="Q16" s="24"/>
      <c r="R16" s="23"/>
      <c r="S16" s="24"/>
      <c r="T16" s="23"/>
      <c r="U16" s="23"/>
      <c r="V16" s="23"/>
      <c r="W16" s="24"/>
      <c r="X16" s="24"/>
      <c r="Y16" s="24"/>
      <c r="Z16" s="24"/>
      <c r="AA16" s="24"/>
      <c r="AB16" s="24"/>
      <c r="AC16" s="24"/>
      <c r="AD16" s="23"/>
      <c r="AE16" s="23"/>
      <c r="AF16" s="23"/>
      <c r="AG16" s="23"/>
      <c r="AH16" s="23"/>
      <c r="AI16" s="23"/>
    </row>
    <row r="17" spans="1:35" ht="18" customHeight="1">
      <c r="A17" s="23"/>
      <c r="B17" s="23"/>
      <c r="C17" s="23"/>
      <c r="D17" s="23"/>
      <c r="E17" s="23"/>
      <c r="F17" s="24"/>
      <c r="G17" s="24"/>
      <c r="H17" s="24"/>
      <c r="I17" s="23"/>
      <c r="J17" s="23"/>
      <c r="K17" s="23"/>
      <c r="L17" s="24"/>
      <c r="M17" s="23"/>
      <c r="N17" s="23"/>
      <c r="O17" s="23"/>
      <c r="P17" s="23"/>
      <c r="Q17" s="23"/>
      <c r="R17" s="23"/>
      <c r="S17" s="24"/>
      <c r="T17" s="23"/>
      <c r="U17" s="23"/>
      <c r="V17" s="23"/>
      <c r="W17" s="24"/>
      <c r="X17" s="24"/>
      <c r="Y17" s="24"/>
      <c r="Z17" s="24"/>
      <c r="AA17" s="24"/>
      <c r="AB17" s="24"/>
      <c r="AC17" s="24"/>
      <c r="AD17" s="23"/>
      <c r="AE17" s="23"/>
      <c r="AF17" s="23"/>
      <c r="AG17" s="23"/>
      <c r="AH17" s="23"/>
      <c r="AI17" s="23"/>
    </row>
    <row r="18" spans="1:35" ht="18" customHeight="1">
      <c r="A18" s="23"/>
      <c r="B18" s="23"/>
      <c r="C18" s="23"/>
      <c r="D18" s="23"/>
      <c r="E18" s="23"/>
      <c r="F18" s="23"/>
      <c r="G18" s="24"/>
      <c r="H18" s="24"/>
      <c r="I18" s="23"/>
      <c r="J18" s="23"/>
      <c r="K18" s="23"/>
      <c r="L18" s="23"/>
      <c r="M18" s="24"/>
      <c r="N18" s="23"/>
      <c r="O18" s="23"/>
      <c r="P18" s="23"/>
      <c r="Q18" s="23"/>
      <c r="R18" s="23"/>
      <c r="S18" s="24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</row>
    <row r="19" spans="1:35" ht="18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23"/>
      <c r="P19" s="23"/>
      <c r="Q19" s="23"/>
      <c r="R19" s="23"/>
      <c r="S19" s="24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</row>
    <row r="20" spans="18:21" ht="12.75" customHeight="1">
      <c r="R20" s="1"/>
      <c r="T20" s="1"/>
      <c r="U20" s="1"/>
    </row>
  </sheetData>
  <sheetProtection/>
  <mergeCells count="18">
    <mergeCell ref="A4:E4"/>
    <mergeCell ref="Y4:AB4"/>
    <mergeCell ref="A5:C5"/>
    <mergeCell ref="M5:P5"/>
    <mergeCell ref="D5:D6"/>
    <mergeCell ref="E5:E6"/>
    <mergeCell ref="F4:F6"/>
    <mergeCell ref="G5:G6"/>
    <mergeCell ref="H5:H6"/>
    <mergeCell ref="V4:V6"/>
    <mergeCell ref="W4:W6"/>
    <mergeCell ref="X4:X6"/>
    <mergeCell ref="Y5:Y6"/>
    <mergeCell ref="Z5:Z6"/>
    <mergeCell ref="AA5:AA6"/>
    <mergeCell ref="AB5:AB6"/>
    <mergeCell ref="AC4:AC6"/>
    <mergeCell ref="AD4:AD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5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3"/>
  <sheetViews>
    <sheetView showGridLines="0" showZeros="0" workbookViewId="0" topLeftCell="I1">
      <selection activeCell="K19" sqref="K19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6" width="11.5" style="0" customWidth="1"/>
    <col min="7" max="7" width="10.66015625" style="0" customWidth="1"/>
    <col min="8" max="10" width="11.5" style="0" customWidth="1"/>
    <col min="11" max="11" width="9.83203125" style="0" customWidth="1"/>
    <col min="12" max="16" width="9.16015625" style="0" customWidth="1"/>
    <col min="17" max="17" width="9.5" style="0" customWidth="1"/>
    <col min="18" max="18" width="10" style="0" customWidth="1"/>
    <col min="19" max="19" width="9.16015625" style="0" customWidth="1"/>
    <col min="20" max="20" width="10.16015625" style="0" customWidth="1"/>
    <col min="21" max="29" width="9.16015625" style="0" customWidth="1"/>
    <col min="30" max="30" width="10.83203125" style="0" customWidth="1"/>
  </cols>
  <sheetData>
    <row r="1" spans="1:35" ht="18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08" t="s">
        <v>179</v>
      </c>
      <c r="AE1" s="23"/>
      <c r="AF1" s="23"/>
      <c r="AG1" s="23"/>
      <c r="AH1" s="23"/>
      <c r="AI1" s="23"/>
    </row>
    <row r="2" spans="1:35" ht="18" customHeight="1">
      <c r="A2" s="64" t="s">
        <v>180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23"/>
      <c r="AF2" s="23"/>
      <c r="AG2" s="23"/>
      <c r="AH2" s="23"/>
      <c r="AI2" s="23"/>
    </row>
    <row r="3" spans="1:35" ht="18" customHeight="1">
      <c r="A3" s="65" t="s">
        <v>39</v>
      </c>
      <c r="B3" s="65"/>
      <c r="C3" s="65"/>
      <c r="D3" s="65"/>
      <c r="E3" s="6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108" t="s">
        <v>8</v>
      </c>
      <c r="AE3" s="23"/>
      <c r="AF3" s="23"/>
      <c r="AG3" s="23"/>
      <c r="AH3" s="23"/>
      <c r="AI3" s="23"/>
    </row>
    <row r="4" spans="1:35" ht="18" customHeight="1">
      <c r="A4" s="5" t="s">
        <v>40</v>
      </c>
      <c r="B4" s="5"/>
      <c r="C4" s="5"/>
      <c r="D4" s="5"/>
      <c r="E4" s="5"/>
      <c r="F4" s="3" t="s">
        <v>64</v>
      </c>
      <c r="G4" s="16" t="s">
        <v>150</v>
      </c>
      <c r="H4" s="17"/>
      <c r="I4" s="103"/>
      <c r="J4" s="103"/>
      <c r="K4" s="103"/>
      <c r="L4" s="103"/>
      <c r="M4" s="103"/>
      <c r="N4" s="121"/>
      <c r="O4" s="121"/>
      <c r="P4" s="121"/>
      <c r="Q4" s="115"/>
      <c r="R4" s="115"/>
      <c r="S4" s="115"/>
      <c r="T4" s="103"/>
      <c r="U4" s="103"/>
      <c r="V4" s="26" t="s">
        <v>151</v>
      </c>
      <c r="W4" s="26" t="s">
        <v>152</v>
      </c>
      <c r="X4" s="3" t="s">
        <v>153</v>
      </c>
      <c r="Y4" s="26" t="s">
        <v>154</v>
      </c>
      <c r="Z4" s="26"/>
      <c r="AA4" s="26"/>
      <c r="AB4" s="26"/>
      <c r="AC4" s="92" t="s">
        <v>155</v>
      </c>
      <c r="AD4" s="26" t="s">
        <v>156</v>
      </c>
      <c r="AE4" s="23"/>
      <c r="AF4" s="23"/>
      <c r="AG4" s="23"/>
      <c r="AH4" s="23"/>
      <c r="AI4" s="23"/>
    </row>
    <row r="5" spans="1:35" ht="18" customHeight="1">
      <c r="A5" s="5" t="s">
        <v>45</v>
      </c>
      <c r="B5" s="5"/>
      <c r="C5" s="5"/>
      <c r="D5" s="26" t="s">
        <v>46</v>
      </c>
      <c r="E5" s="26" t="s">
        <v>47</v>
      </c>
      <c r="F5" s="26"/>
      <c r="G5" s="10" t="s">
        <v>54</v>
      </c>
      <c r="H5" s="105" t="s">
        <v>157</v>
      </c>
      <c r="I5" s="16" t="s">
        <v>158</v>
      </c>
      <c r="J5" s="17"/>
      <c r="K5" s="17"/>
      <c r="L5" s="17"/>
      <c r="M5" s="5" t="s">
        <v>159</v>
      </c>
      <c r="N5" s="5"/>
      <c r="O5" s="5"/>
      <c r="P5" s="5"/>
      <c r="Q5" s="27" t="s">
        <v>160</v>
      </c>
      <c r="R5" s="115"/>
      <c r="S5" s="115"/>
      <c r="T5" s="115"/>
      <c r="U5" s="115"/>
      <c r="V5" s="26"/>
      <c r="W5" s="26"/>
      <c r="X5" s="26"/>
      <c r="Y5" s="10" t="s">
        <v>54</v>
      </c>
      <c r="Z5" s="10" t="s">
        <v>161</v>
      </c>
      <c r="AA5" s="10" t="s">
        <v>162</v>
      </c>
      <c r="AB5" s="10" t="s">
        <v>163</v>
      </c>
      <c r="AC5" s="26"/>
      <c r="AD5" s="26"/>
      <c r="AE5" s="23"/>
      <c r="AF5" s="23"/>
      <c r="AG5" s="23"/>
      <c r="AH5" s="23"/>
      <c r="AI5" s="23"/>
    </row>
    <row r="6" spans="1:35" ht="78.75" customHeight="1">
      <c r="A6" s="90" t="s">
        <v>51</v>
      </c>
      <c r="B6" s="90" t="s">
        <v>52</v>
      </c>
      <c r="C6" s="90" t="s">
        <v>53</v>
      </c>
      <c r="D6" s="26"/>
      <c r="E6" s="26"/>
      <c r="F6" s="26"/>
      <c r="G6" s="26"/>
      <c r="H6" s="26"/>
      <c r="I6" s="10" t="s">
        <v>54</v>
      </c>
      <c r="J6" s="10" t="s">
        <v>164</v>
      </c>
      <c r="K6" s="18" t="s">
        <v>165</v>
      </c>
      <c r="L6" s="120" t="s">
        <v>166</v>
      </c>
      <c r="M6" s="10" t="s">
        <v>54</v>
      </c>
      <c r="N6" s="10" t="s">
        <v>167</v>
      </c>
      <c r="O6" s="10" t="s">
        <v>168</v>
      </c>
      <c r="P6" s="10" t="s">
        <v>169</v>
      </c>
      <c r="Q6" s="26" t="s">
        <v>54</v>
      </c>
      <c r="R6" s="26" t="s">
        <v>170</v>
      </c>
      <c r="S6" s="26" t="s">
        <v>171</v>
      </c>
      <c r="T6" s="26" t="s">
        <v>172</v>
      </c>
      <c r="U6" s="26" t="s">
        <v>173</v>
      </c>
      <c r="V6" s="26"/>
      <c r="W6" s="26"/>
      <c r="X6" s="26"/>
      <c r="Y6" s="26"/>
      <c r="Z6" s="26"/>
      <c r="AA6" s="26"/>
      <c r="AB6" s="26"/>
      <c r="AC6" s="26"/>
      <c r="AD6" s="26"/>
      <c r="AE6" s="23"/>
      <c r="AF6" s="23"/>
      <c r="AG6" s="23"/>
      <c r="AH6" s="23"/>
      <c r="AI6" s="23"/>
    </row>
    <row r="7" spans="1:35" ht="18" customHeight="1">
      <c r="A7" s="55" t="s">
        <v>63</v>
      </c>
      <c r="B7" s="55" t="s">
        <v>63</v>
      </c>
      <c r="C7" s="55" t="s">
        <v>63</v>
      </c>
      <c r="D7" s="12" t="s">
        <v>63</v>
      </c>
      <c r="E7" s="12" t="s">
        <v>63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81">
        <v>7</v>
      </c>
      <c r="M7" s="32">
        <v>8</v>
      </c>
      <c r="N7" s="20">
        <v>9</v>
      </c>
      <c r="O7" s="20">
        <v>10</v>
      </c>
      <c r="P7" s="20">
        <v>11</v>
      </c>
      <c r="Q7" s="20">
        <v>12</v>
      </c>
      <c r="R7" s="74">
        <v>13</v>
      </c>
      <c r="S7" s="74">
        <v>14</v>
      </c>
      <c r="T7" s="20">
        <v>15</v>
      </c>
      <c r="U7" s="32">
        <v>16</v>
      </c>
      <c r="V7" s="20">
        <v>17</v>
      </c>
      <c r="W7" s="20">
        <v>18</v>
      </c>
      <c r="X7" s="20">
        <v>19</v>
      </c>
      <c r="Y7" s="20">
        <v>20</v>
      </c>
      <c r="Z7" s="20">
        <v>21</v>
      </c>
      <c r="AA7" s="20">
        <v>22</v>
      </c>
      <c r="AB7" s="20">
        <v>23</v>
      </c>
      <c r="AC7" s="20">
        <v>24</v>
      </c>
      <c r="AD7" s="20">
        <v>25</v>
      </c>
      <c r="AE7" s="23"/>
      <c r="AF7" s="23"/>
      <c r="AG7" s="23"/>
      <c r="AH7" s="23"/>
      <c r="AI7" s="23"/>
    </row>
    <row r="8" spans="1:35" ht="18" customHeight="1">
      <c r="A8" s="13"/>
      <c r="B8" s="13"/>
      <c r="C8" s="13"/>
      <c r="D8" s="13"/>
      <c r="E8" s="13" t="s">
        <v>64</v>
      </c>
      <c r="F8" s="33">
        <v>369040</v>
      </c>
      <c r="G8" s="34">
        <v>284967</v>
      </c>
      <c r="H8" s="59">
        <v>119248</v>
      </c>
      <c r="I8" s="59">
        <v>35048</v>
      </c>
      <c r="J8" s="59">
        <v>2586</v>
      </c>
      <c r="K8" s="59">
        <v>26260</v>
      </c>
      <c r="L8" s="33">
        <v>6202</v>
      </c>
      <c r="M8" s="34">
        <v>49990</v>
      </c>
      <c r="N8" s="33">
        <v>0</v>
      </c>
      <c r="O8" s="33">
        <v>0</v>
      </c>
      <c r="P8" s="33">
        <v>49990</v>
      </c>
      <c r="Q8" s="33">
        <v>80681</v>
      </c>
      <c r="R8" s="33">
        <v>3570</v>
      </c>
      <c r="S8" s="33">
        <v>0</v>
      </c>
      <c r="T8" s="34">
        <v>251</v>
      </c>
      <c r="U8" s="33">
        <v>76860</v>
      </c>
      <c r="V8" s="22">
        <v>32035</v>
      </c>
      <c r="W8" s="59">
        <v>0</v>
      </c>
      <c r="X8" s="59">
        <v>16018</v>
      </c>
      <c r="Y8" s="59">
        <v>1779</v>
      </c>
      <c r="Z8" s="59">
        <v>777</v>
      </c>
      <c r="AA8" s="59">
        <v>1002</v>
      </c>
      <c r="AB8" s="59">
        <v>0</v>
      </c>
      <c r="AC8" s="33">
        <v>34241</v>
      </c>
      <c r="AD8" s="22">
        <v>0</v>
      </c>
      <c r="AE8" s="24"/>
      <c r="AF8" s="24"/>
      <c r="AG8" s="24"/>
      <c r="AH8" s="24"/>
      <c r="AI8" s="24"/>
    </row>
    <row r="9" spans="1:35" ht="18" customHeight="1">
      <c r="A9" s="13"/>
      <c r="B9" s="13"/>
      <c r="C9" s="13"/>
      <c r="D9" s="13"/>
      <c r="E9" s="13" t="s">
        <v>65</v>
      </c>
      <c r="F9" s="33">
        <v>369040</v>
      </c>
      <c r="G9" s="34">
        <v>284967</v>
      </c>
      <c r="H9" s="59">
        <v>119248</v>
      </c>
      <c r="I9" s="59">
        <v>35048</v>
      </c>
      <c r="J9" s="59">
        <v>2586</v>
      </c>
      <c r="K9" s="59">
        <v>26260</v>
      </c>
      <c r="L9" s="33">
        <v>6202</v>
      </c>
      <c r="M9" s="34">
        <v>49990</v>
      </c>
      <c r="N9" s="33">
        <v>0</v>
      </c>
      <c r="O9" s="33">
        <v>0</v>
      </c>
      <c r="P9" s="33">
        <v>49990</v>
      </c>
      <c r="Q9" s="33">
        <v>80681</v>
      </c>
      <c r="R9" s="33">
        <v>3570</v>
      </c>
      <c r="S9" s="33">
        <v>0</v>
      </c>
      <c r="T9" s="34">
        <v>251</v>
      </c>
      <c r="U9" s="33">
        <v>76860</v>
      </c>
      <c r="V9" s="22">
        <v>32035</v>
      </c>
      <c r="W9" s="59">
        <v>0</v>
      </c>
      <c r="X9" s="59">
        <v>16018</v>
      </c>
      <c r="Y9" s="59">
        <v>1779</v>
      </c>
      <c r="Z9" s="59">
        <v>777</v>
      </c>
      <c r="AA9" s="59">
        <v>1002</v>
      </c>
      <c r="AB9" s="59">
        <v>0</v>
      </c>
      <c r="AC9" s="33">
        <v>34241</v>
      </c>
      <c r="AD9" s="22">
        <v>0</v>
      </c>
      <c r="AE9" s="24"/>
      <c r="AF9" s="23"/>
      <c r="AG9" s="23"/>
      <c r="AH9" s="23"/>
      <c r="AI9" s="23"/>
    </row>
    <row r="10" spans="1:35" ht="18" customHeight="1">
      <c r="A10" s="13"/>
      <c r="B10" s="13"/>
      <c r="C10" s="13"/>
      <c r="D10" s="13"/>
      <c r="E10" s="13" t="s">
        <v>66</v>
      </c>
      <c r="F10" s="33">
        <v>369040</v>
      </c>
      <c r="G10" s="34">
        <v>284967</v>
      </c>
      <c r="H10" s="59">
        <v>119248</v>
      </c>
      <c r="I10" s="59">
        <v>35048</v>
      </c>
      <c r="J10" s="59">
        <v>2586</v>
      </c>
      <c r="K10" s="59">
        <v>26260</v>
      </c>
      <c r="L10" s="33">
        <v>6202</v>
      </c>
      <c r="M10" s="34">
        <v>49990</v>
      </c>
      <c r="N10" s="33">
        <v>0</v>
      </c>
      <c r="O10" s="33">
        <v>0</v>
      </c>
      <c r="P10" s="33">
        <v>49990</v>
      </c>
      <c r="Q10" s="33">
        <v>80681</v>
      </c>
      <c r="R10" s="33">
        <v>3570</v>
      </c>
      <c r="S10" s="33">
        <v>0</v>
      </c>
      <c r="T10" s="34">
        <v>251</v>
      </c>
      <c r="U10" s="33">
        <v>76860</v>
      </c>
      <c r="V10" s="22">
        <v>32035</v>
      </c>
      <c r="W10" s="59">
        <v>0</v>
      </c>
      <c r="X10" s="59">
        <v>16018</v>
      </c>
      <c r="Y10" s="59">
        <v>1779</v>
      </c>
      <c r="Z10" s="59">
        <v>777</v>
      </c>
      <c r="AA10" s="59">
        <v>1002</v>
      </c>
      <c r="AB10" s="59">
        <v>0</v>
      </c>
      <c r="AC10" s="33">
        <v>34241</v>
      </c>
      <c r="AD10" s="22">
        <v>0</v>
      </c>
      <c r="AE10" s="24"/>
      <c r="AF10" s="23"/>
      <c r="AG10" s="23"/>
      <c r="AH10" s="23"/>
      <c r="AI10" s="23"/>
    </row>
    <row r="11" spans="1:35" ht="27.75" customHeight="1">
      <c r="A11" s="13" t="s">
        <v>71</v>
      </c>
      <c r="B11" s="13" t="s">
        <v>74</v>
      </c>
      <c r="C11" s="13" t="s">
        <v>74</v>
      </c>
      <c r="D11" s="13" t="s">
        <v>69</v>
      </c>
      <c r="E11" s="13" t="s">
        <v>76</v>
      </c>
      <c r="F11" s="33">
        <v>32035</v>
      </c>
      <c r="G11" s="34">
        <v>0</v>
      </c>
      <c r="H11" s="59">
        <v>0</v>
      </c>
      <c r="I11" s="59">
        <v>0</v>
      </c>
      <c r="J11" s="59">
        <v>0</v>
      </c>
      <c r="K11" s="59">
        <v>0</v>
      </c>
      <c r="L11" s="33">
        <v>0</v>
      </c>
      <c r="M11" s="34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4">
        <v>0</v>
      </c>
      <c r="U11" s="33">
        <v>0</v>
      </c>
      <c r="V11" s="22">
        <v>32035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33">
        <v>0</v>
      </c>
      <c r="AD11" s="22">
        <v>0</v>
      </c>
      <c r="AE11" s="24"/>
      <c r="AF11" s="23"/>
      <c r="AG11" s="23"/>
      <c r="AH11" s="23"/>
      <c r="AI11" s="23"/>
    </row>
    <row r="12" spans="1:35" ht="18" customHeight="1">
      <c r="A12" s="13" t="s">
        <v>77</v>
      </c>
      <c r="B12" s="13" t="s">
        <v>78</v>
      </c>
      <c r="C12" s="13" t="s">
        <v>72</v>
      </c>
      <c r="D12" s="13" t="s">
        <v>69</v>
      </c>
      <c r="E12" s="13" t="s">
        <v>79</v>
      </c>
      <c r="F12" s="33">
        <v>16018</v>
      </c>
      <c r="G12" s="34">
        <v>0</v>
      </c>
      <c r="H12" s="59">
        <v>0</v>
      </c>
      <c r="I12" s="59">
        <v>0</v>
      </c>
      <c r="J12" s="59">
        <v>0</v>
      </c>
      <c r="K12" s="59">
        <v>0</v>
      </c>
      <c r="L12" s="33">
        <v>0</v>
      </c>
      <c r="M12" s="34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4">
        <v>0</v>
      </c>
      <c r="U12" s="33">
        <v>0</v>
      </c>
      <c r="V12" s="22">
        <v>0</v>
      </c>
      <c r="W12" s="59">
        <v>0</v>
      </c>
      <c r="X12" s="59">
        <v>16018</v>
      </c>
      <c r="Y12" s="59">
        <v>0</v>
      </c>
      <c r="Z12" s="59">
        <v>0</v>
      </c>
      <c r="AA12" s="59">
        <v>0</v>
      </c>
      <c r="AB12" s="59">
        <v>0</v>
      </c>
      <c r="AC12" s="33">
        <v>0</v>
      </c>
      <c r="AD12" s="22">
        <v>0</v>
      </c>
      <c r="AE12" s="23"/>
      <c r="AF12" s="23"/>
      <c r="AG12" s="23"/>
      <c r="AH12" s="23"/>
      <c r="AI12" s="23"/>
    </row>
    <row r="13" spans="1:35" ht="18" customHeight="1">
      <c r="A13" s="13" t="s">
        <v>80</v>
      </c>
      <c r="B13" s="13" t="s">
        <v>72</v>
      </c>
      <c r="C13" s="13" t="s">
        <v>72</v>
      </c>
      <c r="D13" s="13" t="s">
        <v>69</v>
      </c>
      <c r="E13" s="13" t="s">
        <v>81</v>
      </c>
      <c r="F13" s="33">
        <v>286746</v>
      </c>
      <c r="G13" s="34">
        <v>284967</v>
      </c>
      <c r="H13" s="59">
        <v>119248</v>
      </c>
      <c r="I13" s="59">
        <v>35048</v>
      </c>
      <c r="J13" s="59">
        <v>2586</v>
      </c>
      <c r="K13" s="59">
        <v>26260</v>
      </c>
      <c r="L13" s="33">
        <v>6202</v>
      </c>
      <c r="M13" s="34">
        <v>49990</v>
      </c>
      <c r="N13" s="33">
        <v>0</v>
      </c>
      <c r="O13" s="33">
        <v>0</v>
      </c>
      <c r="P13" s="33">
        <v>49990</v>
      </c>
      <c r="Q13" s="33">
        <v>80681</v>
      </c>
      <c r="R13" s="33">
        <v>3570</v>
      </c>
      <c r="S13" s="33">
        <v>0</v>
      </c>
      <c r="T13" s="34">
        <v>251</v>
      </c>
      <c r="U13" s="33">
        <v>76860</v>
      </c>
      <c r="V13" s="22">
        <v>0</v>
      </c>
      <c r="W13" s="59">
        <v>0</v>
      </c>
      <c r="X13" s="59">
        <v>0</v>
      </c>
      <c r="Y13" s="59">
        <v>1779</v>
      </c>
      <c r="Z13" s="59">
        <v>777</v>
      </c>
      <c r="AA13" s="59">
        <v>1002</v>
      </c>
      <c r="AB13" s="59">
        <v>0</v>
      </c>
      <c r="AC13" s="33">
        <v>0</v>
      </c>
      <c r="AD13" s="22">
        <v>0</v>
      </c>
      <c r="AE13" s="23"/>
      <c r="AF13" s="23"/>
      <c r="AG13" s="23"/>
      <c r="AH13" s="23"/>
      <c r="AI13" s="23"/>
    </row>
    <row r="14" spans="1:35" ht="18" customHeight="1">
      <c r="A14" s="13" t="s">
        <v>86</v>
      </c>
      <c r="B14" s="13" t="s">
        <v>82</v>
      </c>
      <c r="C14" s="13" t="s">
        <v>72</v>
      </c>
      <c r="D14" s="13" t="s">
        <v>69</v>
      </c>
      <c r="E14" s="13" t="s">
        <v>87</v>
      </c>
      <c r="F14" s="33">
        <v>34241</v>
      </c>
      <c r="G14" s="34">
        <v>0</v>
      </c>
      <c r="H14" s="59">
        <v>0</v>
      </c>
      <c r="I14" s="59">
        <v>0</v>
      </c>
      <c r="J14" s="59">
        <v>0</v>
      </c>
      <c r="K14" s="59">
        <v>0</v>
      </c>
      <c r="L14" s="33">
        <v>0</v>
      </c>
      <c r="M14" s="34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4">
        <v>0</v>
      </c>
      <c r="U14" s="33">
        <v>0</v>
      </c>
      <c r="V14" s="22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33">
        <v>34241</v>
      </c>
      <c r="AD14" s="22">
        <v>0</v>
      </c>
      <c r="AE14" s="23"/>
      <c r="AF14" s="23"/>
      <c r="AG14" s="23"/>
      <c r="AH14" s="23"/>
      <c r="AI14" s="23"/>
    </row>
    <row r="15" spans="1:35" ht="18" customHeight="1">
      <c r="A15" s="23"/>
      <c r="B15" s="23"/>
      <c r="C15" s="24"/>
      <c r="D15" s="24"/>
      <c r="E15" s="24"/>
      <c r="F15" s="24"/>
      <c r="G15" s="24"/>
      <c r="H15" s="24"/>
      <c r="I15" s="23"/>
      <c r="J15" s="23"/>
      <c r="K15" s="24"/>
      <c r="L15" s="24"/>
      <c r="M15" s="24"/>
      <c r="N15" s="23"/>
      <c r="O15" s="23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3"/>
      <c r="AE15" s="23"/>
      <c r="AF15" s="23"/>
      <c r="AG15" s="23"/>
      <c r="AH15" s="23"/>
      <c r="AI15" s="23"/>
    </row>
    <row r="16" spans="1:35" ht="18" customHeight="1">
      <c r="A16" s="23"/>
      <c r="B16" s="23"/>
      <c r="C16" s="23"/>
      <c r="D16" s="23"/>
      <c r="E16" s="24"/>
      <c r="F16" s="24"/>
      <c r="G16" s="24"/>
      <c r="H16" s="24"/>
      <c r="I16" s="23"/>
      <c r="J16" s="23"/>
      <c r="K16" s="24"/>
      <c r="L16" s="24"/>
      <c r="M16" s="23"/>
      <c r="N16" s="23"/>
      <c r="O16" s="23"/>
      <c r="P16" s="23"/>
      <c r="Q16" s="24"/>
      <c r="R16" s="24"/>
      <c r="S16" s="23"/>
      <c r="T16" s="23"/>
      <c r="U16" s="23"/>
      <c r="V16" s="24"/>
      <c r="W16" s="23"/>
      <c r="X16" s="23"/>
      <c r="Y16" s="23"/>
      <c r="Z16" s="24"/>
      <c r="AA16" s="24"/>
      <c r="AB16" s="23"/>
      <c r="AC16" s="23"/>
      <c r="AD16" s="23"/>
      <c r="AE16" s="23"/>
      <c r="AF16" s="23"/>
      <c r="AG16" s="23"/>
      <c r="AH16" s="23"/>
      <c r="AI16" s="23"/>
    </row>
    <row r="17" spans="1:35" ht="18" customHeight="1">
      <c r="A17" s="23"/>
      <c r="B17" s="23"/>
      <c r="C17" s="23"/>
      <c r="D17" s="23"/>
      <c r="E17" s="23"/>
      <c r="F17" s="24"/>
      <c r="G17" s="24"/>
      <c r="H17" s="24"/>
      <c r="I17" s="23"/>
      <c r="J17" s="23"/>
      <c r="K17" s="23"/>
      <c r="L17" s="24"/>
      <c r="M17" s="23"/>
      <c r="N17" s="23"/>
      <c r="O17" s="23"/>
      <c r="P17" s="23"/>
      <c r="Q17" s="24"/>
      <c r="R17" s="24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</row>
    <row r="18" spans="1:35" ht="18" customHeight="1">
      <c r="A18" s="23"/>
      <c r="B18" s="23"/>
      <c r="C18" s="23"/>
      <c r="D18" s="23"/>
      <c r="E18" s="23"/>
      <c r="F18" s="23"/>
      <c r="G18" s="24"/>
      <c r="H18" s="24"/>
      <c r="I18" s="23"/>
      <c r="J18" s="23"/>
      <c r="K18" s="23"/>
      <c r="L18" s="23"/>
      <c r="M18" s="24"/>
      <c r="N18" s="23"/>
      <c r="O18" s="23"/>
      <c r="P18" s="23"/>
      <c r="Q18" s="24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</row>
    <row r="19" spans="1:35" ht="18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23"/>
      <c r="P19" s="23"/>
      <c r="Q19" s="24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</row>
    <row r="20" ht="12.75" customHeight="1">
      <c r="Q20" s="1"/>
    </row>
    <row r="21" spans="20:21" ht="12.75" customHeight="1">
      <c r="T21" s="1"/>
      <c r="U21" s="1"/>
    </row>
    <row r="22" spans="20:21" ht="12.75" customHeight="1">
      <c r="T22" s="1"/>
      <c r="U22" s="1"/>
    </row>
    <row r="23" spans="20:21" ht="12.75" customHeight="1">
      <c r="T23" s="1"/>
      <c r="U23" s="1"/>
    </row>
  </sheetData>
  <sheetProtection/>
  <mergeCells count="18">
    <mergeCell ref="A4:E4"/>
    <mergeCell ref="Y4:AB4"/>
    <mergeCell ref="A5:C5"/>
    <mergeCell ref="M5:P5"/>
    <mergeCell ref="D5:D6"/>
    <mergeCell ref="E5:E6"/>
    <mergeCell ref="F4:F6"/>
    <mergeCell ref="G5:G6"/>
    <mergeCell ref="H5:H6"/>
    <mergeCell ref="V4:V6"/>
    <mergeCell ref="W4:W6"/>
    <mergeCell ref="X4:X6"/>
    <mergeCell ref="Y5:Y6"/>
    <mergeCell ref="Z5:Z6"/>
    <mergeCell ref="AA5:AA6"/>
    <mergeCell ref="AB5:AB6"/>
    <mergeCell ref="AC4:AC6"/>
    <mergeCell ref="AD4:AD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5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11" width="11.5" style="0" customWidth="1"/>
    <col min="12" max="12" width="10.83203125" style="0" customWidth="1"/>
    <col min="13" max="16" width="9.16015625" style="0" customWidth="1"/>
    <col min="17" max="18" width="11.33203125" style="0" customWidth="1"/>
    <col min="19" max="19" width="9.16015625" style="0" customWidth="1"/>
    <col min="20" max="20" width="11.33203125" style="0" customWidth="1"/>
    <col min="21" max="29" width="9.16015625" style="0" customWidth="1"/>
    <col min="30" max="30" width="10.83203125" style="0" customWidth="1"/>
  </cols>
  <sheetData>
    <row r="1" spans="1:35" ht="18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08" t="s">
        <v>181</v>
      </c>
      <c r="AE1" s="23"/>
      <c r="AF1" s="23"/>
      <c r="AG1" s="23"/>
      <c r="AH1" s="23"/>
      <c r="AI1" s="23"/>
    </row>
    <row r="2" spans="1:35" ht="18" customHeight="1">
      <c r="A2" s="64" t="s">
        <v>182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23"/>
      <c r="AF2" s="23"/>
      <c r="AG2" s="23"/>
      <c r="AH2" s="23"/>
      <c r="AI2" s="23"/>
    </row>
    <row r="3" spans="1:35" ht="18" customHeight="1">
      <c r="A3" s="65" t="s">
        <v>39</v>
      </c>
      <c r="B3" s="65"/>
      <c r="C3" s="65"/>
      <c r="D3" s="65"/>
      <c r="E3" s="6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108" t="s">
        <v>8</v>
      </c>
      <c r="AE3" s="23"/>
      <c r="AF3" s="23"/>
      <c r="AG3" s="23"/>
      <c r="AH3" s="23"/>
      <c r="AI3" s="23"/>
    </row>
    <row r="4" spans="1:35" ht="18" customHeight="1">
      <c r="A4" s="5" t="s">
        <v>40</v>
      </c>
      <c r="B4" s="5"/>
      <c r="C4" s="5"/>
      <c r="D4" s="5"/>
      <c r="E4" s="5"/>
      <c r="F4" s="3" t="s">
        <v>64</v>
      </c>
      <c r="G4" s="16" t="s">
        <v>150</v>
      </c>
      <c r="H4" s="17"/>
      <c r="I4" s="103"/>
      <c r="J4" s="103"/>
      <c r="K4" s="103"/>
      <c r="L4" s="103"/>
      <c r="M4" s="103"/>
      <c r="N4" s="121"/>
      <c r="O4" s="121"/>
      <c r="P4" s="121"/>
      <c r="Q4" s="115"/>
      <c r="R4" s="115"/>
      <c r="S4" s="115"/>
      <c r="T4" s="115"/>
      <c r="U4" s="115"/>
      <c r="V4" s="26" t="s">
        <v>151</v>
      </c>
      <c r="W4" s="26" t="s">
        <v>152</v>
      </c>
      <c r="X4" s="3" t="s">
        <v>153</v>
      </c>
      <c r="Y4" s="26" t="s">
        <v>154</v>
      </c>
      <c r="Z4" s="26"/>
      <c r="AA4" s="26"/>
      <c r="AB4" s="26"/>
      <c r="AC4" s="92" t="s">
        <v>155</v>
      </c>
      <c r="AD4" s="26" t="s">
        <v>156</v>
      </c>
      <c r="AE4" s="23"/>
      <c r="AF4" s="23"/>
      <c r="AG4" s="23"/>
      <c r="AH4" s="23"/>
      <c r="AI4" s="23"/>
    </row>
    <row r="5" spans="1:35" ht="18" customHeight="1">
      <c r="A5" s="5" t="s">
        <v>45</v>
      </c>
      <c r="B5" s="5"/>
      <c r="C5" s="5"/>
      <c r="D5" s="26" t="s">
        <v>46</v>
      </c>
      <c r="E5" s="26" t="s">
        <v>47</v>
      </c>
      <c r="F5" s="26"/>
      <c r="G5" s="10" t="s">
        <v>54</v>
      </c>
      <c r="H5" s="105" t="s">
        <v>157</v>
      </c>
      <c r="I5" s="16" t="s">
        <v>158</v>
      </c>
      <c r="J5" s="17"/>
      <c r="K5" s="17"/>
      <c r="L5" s="17"/>
      <c r="M5" s="78" t="s">
        <v>159</v>
      </c>
      <c r="N5" s="78"/>
      <c r="O5" s="78"/>
      <c r="P5" s="78"/>
      <c r="Q5" s="27" t="s">
        <v>160</v>
      </c>
      <c r="R5" s="115"/>
      <c r="S5" s="115"/>
      <c r="T5" s="115"/>
      <c r="U5" s="115"/>
      <c r="V5" s="26"/>
      <c r="W5" s="26"/>
      <c r="X5" s="26"/>
      <c r="Y5" s="10" t="s">
        <v>54</v>
      </c>
      <c r="Z5" s="10" t="s">
        <v>161</v>
      </c>
      <c r="AA5" s="10" t="s">
        <v>162</v>
      </c>
      <c r="AB5" s="10" t="s">
        <v>163</v>
      </c>
      <c r="AC5" s="26"/>
      <c r="AD5" s="26"/>
      <c r="AE5" s="23"/>
      <c r="AF5" s="23"/>
      <c r="AG5" s="23"/>
      <c r="AH5" s="23"/>
      <c r="AI5" s="23"/>
    </row>
    <row r="6" spans="1:35" ht="75" customHeight="1">
      <c r="A6" s="90" t="s">
        <v>51</v>
      </c>
      <c r="B6" s="90" t="s">
        <v>52</v>
      </c>
      <c r="C6" s="90" t="s">
        <v>53</v>
      </c>
      <c r="D6" s="26"/>
      <c r="E6" s="26"/>
      <c r="F6" s="26"/>
      <c r="G6" s="26"/>
      <c r="H6" s="26"/>
      <c r="I6" s="10" t="s">
        <v>54</v>
      </c>
      <c r="J6" s="10" t="s">
        <v>164</v>
      </c>
      <c r="K6" s="18" t="s">
        <v>165</v>
      </c>
      <c r="L6" s="120" t="s">
        <v>166</v>
      </c>
      <c r="M6" s="10" t="s">
        <v>54</v>
      </c>
      <c r="N6" s="10" t="s">
        <v>167</v>
      </c>
      <c r="O6" s="10" t="s">
        <v>168</v>
      </c>
      <c r="P6" s="10" t="s">
        <v>169</v>
      </c>
      <c r="Q6" s="26" t="s">
        <v>54</v>
      </c>
      <c r="R6" s="26" t="s">
        <v>170</v>
      </c>
      <c r="S6" s="26" t="s">
        <v>171</v>
      </c>
      <c r="T6" s="26" t="s">
        <v>172</v>
      </c>
      <c r="U6" s="26" t="s">
        <v>173</v>
      </c>
      <c r="V6" s="26"/>
      <c r="W6" s="26"/>
      <c r="X6" s="26"/>
      <c r="Y6" s="26"/>
      <c r="Z6" s="26"/>
      <c r="AA6" s="26"/>
      <c r="AB6" s="26"/>
      <c r="AC6" s="26"/>
      <c r="AD6" s="26"/>
      <c r="AE6" s="23"/>
      <c r="AF6" s="23"/>
      <c r="AG6" s="23"/>
      <c r="AH6" s="23"/>
      <c r="AI6" s="23"/>
    </row>
    <row r="7" spans="1:35" ht="18" customHeight="1">
      <c r="A7" s="55" t="s">
        <v>63</v>
      </c>
      <c r="B7" s="55" t="s">
        <v>63</v>
      </c>
      <c r="C7" s="55" t="s">
        <v>63</v>
      </c>
      <c r="D7" s="12" t="s">
        <v>63</v>
      </c>
      <c r="E7" s="12" t="s">
        <v>63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81">
        <v>7</v>
      </c>
      <c r="M7" s="32">
        <v>8</v>
      </c>
      <c r="N7" s="20">
        <v>9</v>
      </c>
      <c r="O7" s="20">
        <v>10</v>
      </c>
      <c r="P7" s="20">
        <v>11</v>
      </c>
      <c r="Q7" s="20">
        <v>12</v>
      </c>
      <c r="R7" s="74">
        <v>13</v>
      </c>
      <c r="S7" s="74">
        <v>14</v>
      </c>
      <c r="T7" s="20">
        <v>15</v>
      </c>
      <c r="U7" s="32">
        <v>16</v>
      </c>
      <c r="V7" s="20">
        <v>17</v>
      </c>
      <c r="W7" s="20">
        <v>18</v>
      </c>
      <c r="X7" s="20">
        <v>19</v>
      </c>
      <c r="Y7" s="20">
        <v>20</v>
      </c>
      <c r="Z7" s="20">
        <v>21</v>
      </c>
      <c r="AA7" s="20">
        <v>22</v>
      </c>
      <c r="AB7" s="20">
        <v>23</v>
      </c>
      <c r="AC7" s="20">
        <v>24</v>
      </c>
      <c r="AD7" s="20">
        <v>25</v>
      </c>
      <c r="AE7" s="23"/>
      <c r="AF7" s="23"/>
      <c r="AG7" s="23"/>
      <c r="AH7" s="23"/>
      <c r="AI7" s="23"/>
    </row>
    <row r="8" spans="1:35" ht="18" customHeight="1">
      <c r="A8" s="13"/>
      <c r="B8" s="13"/>
      <c r="C8" s="13"/>
      <c r="D8" s="13"/>
      <c r="E8" s="13"/>
      <c r="F8" s="59"/>
      <c r="G8" s="33"/>
      <c r="H8" s="34"/>
      <c r="I8" s="59"/>
      <c r="J8" s="59"/>
      <c r="K8" s="59"/>
      <c r="L8" s="33"/>
      <c r="M8" s="34"/>
      <c r="N8" s="33"/>
      <c r="O8" s="33"/>
      <c r="P8" s="33"/>
      <c r="Q8" s="33"/>
      <c r="R8" s="33"/>
      <c r="S8" s="33"/>
      <c r="T8" s="59"/>
      <c r="U8" s="33"/>
      <c r="V8" s="22"/>
      <c r="W8" s="59"/>
      <c r="X8" s="59"/>
      <c r="Y8" s="59"/>
      <c r="Z8" s="59"/>
      <c r="AA8" s="59"/>
      <c r="AB8" s="59"/>
      <c r="AC8" s="33"/>
      <c r="AD8" s="22"/>
      <c r="AE8" s="24"/>
      <c r="AF8" s="24"/>
      <c r="AG8" s="24"/>
      <c r="AH8" s="24"/>
      <c r="AI8" s="24"/>
    </row>
    <row r="9" spans="1:35" ht="18" customHeight="1">
      <c r="A9" s="24"/>
      <c r="B9" s="24"/>
      <c r="C9" s="24"/>
      <c r="D9" s="24"/>
      <c r="E9" s="24"/>
      <c r="F9" s="106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3"/>
      <c r="AG9" s="23"/>
      <c r="AH9" s="23"/>
      <c r="AI9" s="23"/>
    </row>
    <row r="10" spans="1:35" ht="18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3"/>
      <c r="AG10" s="23"/>
      <c r="AH10" s="23"/>
      <c r="AI10" s="23"/>
    </row>
    <row r="11" spans="1:35" ht="18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3"/>
      <c r="AG11" s="23"/>
      <c r="AH11" s="23"/>
      <c r="AI11" s="23"/>
    </row>
    <row r="12" spans="1:35" ht="18" customHeight="1">
      <c r="A12" s="24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3"/>
      <c r="AF12" s="23"/>
      <c r="AG12" s="23"/>
      <c r="AH12" s="23"/>
      <c r="AI12" s="23"/>
    </row>
    <row r="13" spans="1:35" ht="18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3"/>
      <c r="AE13" s="23"/>
      <c r="AF13" s="23"/>
      <c r="AG13" s="23"/>
      <c r="AH13" s="23"/>
      <c r="AI13" s="23"/>
    </row>
    <row r="14" spans="1:35" ht="18" customHeight="1">
      <c r="A14" s="24"/>
      <c r="B14" s="24"/>
      <c r="C14" s="24"/>
      <c r="D14" s="24"/>
      <c r="E14" s="24"/>
      <c r="F14" s="24"/>
      <c r="G14" s="24"/>
      <c r="H14" s="24"/>
      <c r="I14" s="23"/>
      <c r="J14" s="24"/>
      <c r="K14" s="23"/>
      <c r="L14" s="23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3"/>
      <c r="AE14" s="23"/>
      <c r="AF14" s="23"/>
      <c r="AG14" s="23"/>
      <c r="AH14" s="23"/>
      <c r="AI14" s="23"/>
    </row>
    <row r="15" spans="1:35" ht="18" customHeight="1">
      <c r="A15" s="23"/>
      <c r="B15" s="23"/>
      <c r="C15" s="24"/>
      <c r="D15" s="24"/>
      <c r="E15" s="24"/>
      <c r="F15" s="24"/>
      <c r="G15" s="24"/>
      <c r="H15" s="24"/>
      <c r="I15" s="23"/>
      <c r="J15" s="23"/>
      <c r="K15" s="24"/>
      <c r="L15" s="23"/>
      <c r="M15" s="23"/>
      <c r="N15" s="24"/>
      <c r="O15" s="23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3"/>
      <c r="AE15" s="23"/>
      <c r="AF15" s="23"/>
      <c r="AG15" s="23"/>
      <c r="AH15" s="23"/>
      <c r="AI15" s="23"/>
    </row>
    <row r="16" spans="1:35" ht="18" customHeight="1">
      <c r="A16" s="23"/>
      <c r="B16" s="23"/>
      <c r="C16" s="23"/>
      <c r="D16" s="23"/>
      <c r="E16" s="24"/>
      <c r="F16" s="24"/>
      <c r="G16" s="24"/>
      <c r="H16" s="24"/>
      <c r="I16" s="23"/>
      <c r="J16" s="23"/>
      <c r="K16" s="24"/>
      <c r="L16" s="24"/>
      <c r="M16" s="23"/>
      <c r="N16" s="24"/>
      <c r="O16" s="23"/>
      <c r="P16" s="23"/>
      <c r="Q16" s="24"/>
      <c r="R16" s="24"/>
      <c r="S16" s="23"/>
      <c r="T16" s="23"/>
      <c r="U16" s="23"/>
      <c r="V16" s="24"/>
      <c r="W16" s="23"/>
      <c r="X16" s="23"/>
      <c r="Y16" s="23"/>
      <c r="Z16" s="24"/>
      <c r="AA16" s="24"/>
      <c r="AB16" s="23"/>
      <c r="AC16" s="23"/>
      <c r="AD16" s="23"/>
      <c r="AE16" s="23"/>
      <c r="AF16" s="23"/>
      <c r="AG16" s="23"/>
      <c r="AH16" s="23"/>
      <c r="AI16" s="23"/>
    </row>
    <row r="17" spans="1:35" ht="18" customHeight="1">
      <c r="A17" s="23"/>
      <c r="B17" s="23"/>
      <c r="C17" s="23"/>
      <c r="D17" s="23"/>
      <c r="E17" s="23"/>
      <c r="F17" s="24"/>
      <c r="G17" s="24"/>
      <c r="H17" s="24"/>
      <c r="I17" s="23"/>
      <c r="J17" s="23"/>
      <c r="K17" s="23"/>
      <c r="L17" s="24"/>
      <c r="M17" s="23"/>
      <c r="N17" s="23"/>
      <c r="O17" s="23"/>
      <c r="P17" s="23"/>
      <c r="Q17" s="23"/>
      <c r="R17" s="24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</row>
    <row r="18" spans="1:35" ht="18" customHeight="1">
      <c r="A18" s="23"/>
      <c r="B18" s="23"/>
      <c r="C18" s="23"/>
      <c r="D18" s="23"/>
      <c r="E18" s="23"/>
      <c r="F18" s="23"/>
      <c r="G18" s="24"/>
      <c r="H18" s="24"/>
      <c r="I18" s="23"/>
      <c r="J18" s="23"/>
      <c r="K18" s="23"/>
      <c r="L18" s="23"/>
      <c r="M18" s="24"/>
      <c r="N18" s="23"/>
      <c r="O18" s="23"/>
      <c r="P18" s="23"/>
      <c r="Q18" s="23"/>
      <c r="R18" s="24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</row>
    <row r="19" spans="1:35" ht="18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</row>
    <row r="20" ht="12.75" customHeight="1">
      <c r="Q20" s="1"/>
    </row>
    <row r="22" spans="20:21" ht="12.75" customHeight="1">
      <c r="T22" s="1"/>
      <c r="U22" s="1"/>
    </row>
    <row r="23" spans="20:21" ht="12.75" customHeight="1">
      <c r="T23" s="1"/>
      <c r="U23" s="1"/>
    </row>
    <row r="24" spans="20:21" ht="12.75" customHeight="1">
      <c r="T24" s="1"/>
      <c r="U24" s="1"/>
    </row>
    <row r="25" ht="12.75" customHeight="1">
      <c r="S25" s="1"/>
    </row>
    <row r="26" ht="12.75" customHeight="1">
      <c r="S26" s="1"/>
    </row>
  </sheetData>
  <sheetProtection/>
  <mergeCells count="18">
    <mergeCell ref="A4:E4"/>
    <mergeCell ref="Y4:AB4"/>
    <mergeCell ref="A5:C5"/>
    <mergeCell ref="M5:P5"/>
    <mergeCell ref="D5:D6"/>
    <mergeCell ref="E5:E6"/>
    <mergeCell ref="F4:F6"/>
    <mergeCell ref="G5:G6"/>
    <mergeCell ref="H5:H6"/>
    <mergeCell ref="V4:V6"/>
    <mergeCell ref="W4:W6"/>
    <mergeCell ref="X4:X6"/>
    <mergeCell ref="Y5:Y6"/>
    <mergeCell ref="Z5:Z6"/>
    <mergeCell ref="AA5:AA6"/>
    <mergeCell ref="AB5:AB6"/>
    <mergeCell ref="AC4:AC6"/>
    <mergeCell ref="AD4:AD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11" width="11.5" style="0" customWidth="1"/>
    <col min="12" max="12" width="10.83203125" style="0" customWidth="1"/>
    <col min="13" max="16" width="9.16015625" style="0" customWidth="1"/>
    <col min="17" max="18" width="11.33203125" style="0" customWidth="1"/>
    <col min="19" max="19" width="9.16015625" style="0" customWidth="1"/>
    <col min="20" max="20" width="11.33203125" style="0" customWidth="1"/>
    <col min="21" max="29" width="9.16015625" style="0" customWidth="1"/>
    <col min="30" max="30" width="10.83203125" style="0" customWidth="1"/>
  </cols>
  <sheetData>
    <row r="1" spans="1:35" ht="18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08" t="s">
        <v>183</v>
      </c>
      <c r="AE1" s="23"/>
      <c r="AF1" s="23"/>
      <c r="AG1" s="23"/>
      <c r="AH1" s="23"/>
      <c r="AI1" s="23"/>
    </row>
    <row r="2" spans="1:35" ht="18" customHeight="1">
      <c r="A2" s="64" t="s">
        <v>184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23"/>
      <c r="AF2" s="23"/>
      <c r="AG2" s="23"/>
      <c r="AH2" s="23"/>
      <c r="AI2" s="23"/>
    </row>
    <row r="3" spans="1:35" ht="18" customHeight="1">
      <c r="A3" s="65" t="s">
        <v>39</v>
      </c>
      <c r="B3" s="65"/>
      <c r="C3" s="65"/>
      <c r="D3" s="65"/>
      <c r="E3" s="6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108" t="s">
        <v>8</v>
      </c>
      <c r="AE3" s="23"/>
      <c r="AF3" s="23"/>
      <c r="AG3" s="23"/>
      <c r="AH3" s="23"/>
      <c r="AI3" s="23"/>
    </row>
    <row r="4" spans="1:35" ht="18" customHeight="1">
      <c r="A4" s="5" t="s">
        <v>40</v>
      </c>
      <c r="B4" s="5"/>
      <c r="C4" s="5"/>
      <c r="D4" s="5"/>
      <c r="E4" s="5"/>
      <c r="F4" s="3" t="s">
        <v>64</v>
      </c>
      <c r="G4" s="16" t="s">
        <v>150</v>
      </c>
      <c r="H4" s="17"/>
      <c r="I4" s="103"/>
      <c r="J4" s="103"/>
      <c r="K4" s="103"/>
      <c r="L4" s="103"/>
      <c r="M4" s="103"/>
      <c r="N4" s="121"/>
      <c r="O4" s="121"/>
      <c r="P4" s="121"/>
      <c r="Q4" s="115"/>
      <c r="R4" s="115"/>
      <c r="S4" s="115"/>
      <c r="T4" s="115"/>
      <c r="U4" s="115"/>
      <c r="V4" s="26" t="s">
        <v>151</v>
      </c>
      <c r="W4" s="26" t="s">
        <v>152</v>
      </c>
      <c r="X4" s="3" t="s">
        <v>153</v>
      </c>
      <c r="Y4" s="26" t="s">
        <v>154</v>
      </c>
      <c r="Z4" s="26"/>
      <c r="AA4" s="26"/>
      <c r="AB4" s="26"/>
      <c r="AC4" s="92" t="s">
        <v>155</v>
      </c>
      <c r="AD4" s="26" t="s">
        <v>156</v>
      </c>
      <c r="AE4" s="23"/>
      <c r="AF4" s="23"/>
      <c r="AG4" s="23"/>
      <c r="AH4" s="23"/>
      <c r="AI4" s="23"/>
    </row>
    <row r="5" spans="1:35" ht="18" customHeight="1">
      <c r="A5" s="5" t="s">
        <v>45</v>
      </c>
      <c r="B5" s="5"/>
      <c r="C5" s="5"/>
      <c r="D5" s="26" t="s">
        <v>46</v>
      </c>
      <c r="E5" s="26" t="s">
        <v>47</v>
      </c>
      <c r="F5" s="26"/>
      <c r="G5" s="10" t="s">
        <v>54</v>
      </c>
      <c r="H5" s="105" t="s">
        <v>157</v>
      </c>
      <c r="I5" s="16" t="s">
        <v>158</v>
      </c>
      <c r="J5" s="17"/>
      <c r="K5" s="17"/>
      <c r="L5" s="17"/>
      <c r="M5" s="5" t="s">
        <v>159</v>
      </c>
      <c r="N5" s="5"/>
      <c r="O5" s="5"/>
      <c r="P5" s="5"/>
      <c r="Q5" s="27" t="s">
        <v>160</v>
      </c>
      <c r="R5" s="115"/>
      <c r="S5" s="115"/>
      <c r="T5" s="115"/>
      <c r="U5" s="115"/>
      <c r="V5" s="26"/>
      <c r="W5" s="26"/>
      <c r="X5" s="26"/>
      <c r="Y5" s="10" t="s">
        <v>54</v>
      </c>
      <c r="Z5" s="10" t="s">
        <v>161</v>
      </c>
      <c r="AA5" s="10" t="s">
        <v>162</v>
      </c>
      <c r="AB5" s="10" t="s">
        <v>163</v>
      </c>
      <c r="AC5" s="26"/>
      <c r="AD5" s="26"/>
      <c r="AE5" s="23"/>
      <c r="AF5" s="23"/>
      <c r="AG5" s="23"/>
      <c r="AH5" s="23"/>
      <c r="AI5" s="23"/>
    </row>
    <row r="6" spans="1:35" ht="78.75" customHeight="1">
      <c r="A6" s="90" t="s">
        <v>51</v>
      </c>
      <c r="B6" s="90" t="s">
        <v>52</v>
      </c>
      <c r="C6" s="90" t="s">
        <v>53</v>
      </c>
      <c r="D6" s="26"/>
      <c r="E6" s="26"/>
      <c r="F6" s="26"/>
      <c r="G6" s="26"/>
      <c r="H6" s="26"/>
      <c r="I6" s="10" t="s">
        <v>54</v>
      </c>
      <c r="J6" s="10" t="s">
        <v>164</v>
      </c>
      <c r="K6" s="18" t="s">
        <v>165</v>
      </c>
      <c r="L6" s="120" t="s">
        <v>166</v>
      </c>
      <c r="M6" s="10" t="s">
        <v>54</v>
      </c>
      <c r="N6" s="10" t="s">
        <v>167</v>
      </c>
      <c r="O6" s="10" t="s">
        <v>168</v>
      </c>
      <c r="P6" s="10" t="s">
        <v>169</v>
      </c>
      <c r="Q6" s="26" t="s">
        <v>54</v>
      </c>
      <c r="R6" s="26" t="s">
        <v>170</v>
      </c>
      <c r="S6" s="26" t="s">
        <v>171</v>
      </c>
      <c r="T6" s="26" t="s">
        <v>172</v>
      </c>
      <c r="U6" s="26" t="s">
        <v>173</v>
      </c>
      <c r="V6" s="26"/>
      <c r="W6" s="26"/>
      <c r="X6" s="26"/>
      <c r="Y6" s="26"/>
      <c r="Z6" s="26"/>
      <c r="AA6" s="26"/>
      <c r="AB6" s="26"/>
      <c r="AC6" s="26"/>
      <c r="AD6" s="26"/>
      <c r="AE6" s="23"/>
      <c r="AF6" s="23"/>
      <c r="AG6" s="23"/>
      <c r="AH6" s="23"/>
      <c r="AI6" s="23"/>
    </row>
    <row r="7" spans="1:35" ht="18" customHeight="1">
      <c r="A7" s="55" t="s">
        <v>63</v>
      </c>
      <c r="B7" s="55" t="s">
        <v>63</v>
      </c>
      <c r="C7" s="55" t="s">
        <v>63</v>
      </c>
      <c r="D7" s="12" t="s">
        <v>63</v>
      </c>
      <c r="E7" s="12" t="s">
        <v>63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81">
        <v>7</v>
      </c>
      <c r="M7" s="32">
        <v>8</v>
      </c>
      <c r="N7" s="20">
        <v>9</v>
      </c>
      <c r="O7" s="20">
        <v>10</v>
      </c>
      <c r="P7" s="20">
        <v>11</v>
      </c>
      <c r="Q7" s="20">
        <v>12</v>
      </c>
      <c r="R7" s="74">
        <v>13</v>
      </c>
      <c r="S7" s="74">
        <v>14</v>
      </c>
      <c r="T7" s="20">
        <v>15</v>
      </c>
      <c r="U7" s="32">
        <v>16</v>
      </c>
      <c r="V7" s="20">
        <v>17</v>
      </c>
      <c r="W7" s="20">
        <v>18</v>
      </c>
      <c r="X7" s="20">
        <v>19</v>
      </c>
      <c r="Y7" s="20">
        <v>20</v>
      </c>
      <c r="Z7" s="20">
        <v>21</v>
      </c>
      <c r="AA7" s="20">
        <v>22</v>
      </c>
      <c r="AB7" s="20">
        <v>23</v>
      </c>
      <c r="AC7" s="20">
        <v>24</v>
      </c>
      <c r="AD7" s="20">
        <v>25</v>
      </c>
      <c r="AE7" s="24"/>
      <c r="AF7" s="23"/>
      <c r="AG7" s="23"/>
      <c r="AH7" s="23"/>
      <c r="AI7" s="23"/>
    </row>
    <row r="8" spans="1:35" ht="18" customHeight="1">
      <c r="A8" s="13"/>
      <c r="B8" s="13"/>
      <c r="C8" s="13"/>
      <c r="D8" s="13"/>
      <c r="E8" s="13"/>
      <c r="F8" s="59"/>
      <c r="G8" s="33"/>
      <c r="H8" s="34"/>
      <c r="I8" s="59"/>
      <c r="J8" s="59"/>
      <c r="K8" s="59"/>
      <c r="L8" s="33"/>
      <c r="M8" s="34"/>
      <c r="N8" s="33"/>
      <c r="O8" s="33"/>
      <c r="P8" s="33"/>
      <c r="Q8" s="33"/>
      <c r="R8" s="33"/>
      <c r="S8" s="33"/>
      <c r="T8" s="59"/>
      <c r="U8" s="33"/>
      <c r="V8" s="22"/>
      <c r="W8" s="59"/>
      <c r="X8" s="59"/>
      <c r="Y8" s="59"/>
      <c r="Z8" s="59"/>
      <c r="AA8" s="59"/>
      <c r="AB8" s="59"/>
      <c r="AC8" s="33"/>
      <c r="AD8" s="22"/>
      <c r="AE8" s="24"/>
      <c r="AF8" s="24"/>
      <c r="AG8" s="24"/>
      <c r="AH8" s="24"/>
      <c r="AI8" s="24"/>
    </row>
    <row r="9" spans="1:35" ht="18" customHeight="1">
      <c r="A9" s="24"/>
      <c r="B9" s="24"/>
      <c r="C9" s="24"/>
      <c r="D9" s="24"/>
      <c r="E9" s="24"/>
      <c r="F9" s="106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3"/>
      <c r="AG9" s="23"/>
      <c r="AH9" s="23"/>
      <c r="AI9" s="23"/>
    </row>
    <row r="10" spans="1:35" ht="18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3"/>
      <c r="AG10" s="23"/>
      <c r="AH10" s="23"/>
      <c r="AI10" s="23"/>
    </row>
    <row r="11" spans="1:35" ht="18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3"/>
      <c r="AG11" s="23"/>
      <c r="AH11" s="23"/>
      <c r="AI11" s="23"/>
    </row>
    <row r="12" spans="1:35" ht="18" customHeight="1">
      <c r="A12" s="24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3"/>
      <c r="AF12" s="23"/>
      <c r="AG12" s="23"/>
      <c r="AH12" s="23"/>
      <c r="AI12" s="23"/>
    </row>
    <row r="13" spans="1:35" ht="18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3"/>
      <c r="AE13" s="23"/>
      <c r="AF13" s="23"/>
      <c r="AG13" s="23"/>
      <c r="AH13" s="23"/>
      <c r="AI13" s="23"/>
    </row>
    <row r="14" spans="1:35" ht="18" customHeight="1">
      <c r="A14" s="24"/>
      <c r="B14" s="24"/>
      <c r="C14" s="24"/>
      <c r="D14" s="24"/>
      <c r="E14" s="24"/>
      <c r="F14" s="24"/>
      <c r="G14" s="24"/>
      <c r="H14" s="24"/>
      <c r="I14" s="23"/>
      <c r="J14" s="24"/>
      <c r="K14" s="23"/>
      <c r="L14" s="23"/>
      <c r="M14" s="24"/>
      <c r="N14" s="23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3"/>
      <c r="AE14" s="23"/>
      <c r="AF14" s="23"/>
      <c r="AG14" s="23"/>
      <c r="AH14" s="23"/>
      <c r="AI14" s="23"/>
    </row>
    <row r="15" spans="1:35" ht="18" customHeight="1">
      <c r="A15" s="23"/>
      <c r="B15" s="23"/>
      <c r="C15" s="24"/>
      <c r="D15" s="24"/>
      <c r="E15" s="24"/>
      <c r="F15" s="24"/>
      <c r="G15" s="24"/>
      <c r="H15" s="24"/>
      <c r="I15" s="23"/>
      <c r="J15" s="23"/>
      <c r="K15" s="24"/>
      <c r="L15" s="23"/>
      <c r="M15" s="24"/>
      <c r="N15" s="24"/>
      <c r="O15" s="23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3"/>
      <c r="AE15" s="23"/>
      <c r="AF15" s="23"/>
      <c r="AG15" s="23"/>
      <c r="AH15" s="23"/>
      <c r="AI15" s="23"/>
    </row>
    <row r="16" spans="1:35" ht="18" customHeight="1">
      <c r="A16" s="23"/>
      <c r="B16" s="23"/>
      <c r="C16" s="23"/>
      <c r="D16" s="23"/>
      <c r="E16" s="24"/>
      <c r="F16" s="24"/>
      <c r="G16" s="24"/>
      <c r="H16" s="24"/>
      <c r="I16" s="23"/>
      <c r="J16" s="23"/>
      <c r="K16" s="24"/>
      <c r="L16" s="24"/>
      <c r="M16" s="23"/>
      <c r="N16" s="24"/>
      <c r="O16" s="23"/>
      <c r="P16" s="23"/>
      <c r="Q16" s="24"/>
      <c r="R16" s="24"/>
      <c r="S16" s="23"/>
      <c r="T16" s="23"/>
      <c r="U16" s="23"/>
      <c r="V16" s="24"/>
      <c r="W16" s="24"/>
      <c r="X16" s="24"/>
      <c r="Y16" s="24"/>
      <c r="Z16" s="24"/>
      <c r="AA16" s="24"/>
      <c r="AB16" s="24"/>
      <c r="AC16" s="24"/>
      <c r="AD16" s="23"/>
      <c r="AE16" s="23"/>
      <c r="AF16" s="23"/>
      <c r="AG16" s="23"/>
      <c r="AH16" s="23"/>
      <c r="AI16" s="23"/>
    </row>
    <row r="17" spans="1:35" ht="18" customHeight="1">
      <c r="A17" s="23"/>
      <c r="B17" s="23"/>
      <c r="C17" s="23"/>
      <c r="D17" s="23"/>
      <c r="E17" s="23"/>
      <c r="F17" s="24"/>
      <c r="G17" s="24"/>
      <c r="H17" s="24"/>
      <c r="I17" s="23"/>
      <c r="J17" s="23"/>
      <c r="K17" s="23"/>
      <c r="L17" s="24"/>
      <c r="M17" s="23"/>
      <c r="N17" s="23"/>
      <c r="O17" s="23"/>
      <c r="P17" s="23"/>
      <c r="Q17" s="23"/>
      <c r="R17" s="24"/>
      <c r="S17" s="23"/>
      <c r="T17" s="23"/>
      <c r="U17" s="23"/>
      <c r="V17" s="24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</row>
    <row r="18" spans="1:35" ht="18" customHeight="1">
      <c r="A18" s="23"/>
      <c r="B18" s="23"/>
      <c r="C18" s="23"/>
      <c r="D18" s="23"/>
      <c r="E18" s="23"/>
      <c r="F18" s="23"/>
      <c r="G18" s="24"/>
      <c r="H18" s="24"/>
      <c r="I18" s="23"/>
      <c r="J18" s="23"/>
      <c r="K18" s="23"/>
      <c r="L18" s="23"/>
      <c r="M18" s="24"/>
      <c r="N18" s="23"/>
      <c r="O18" s="23"/>
      <c r="P18" s="23"/>
      <c r="Q18" s="23"/>
      <c r="R18" s="24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</row>
    <row r="19" spans="1:35" ht="18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23"/>
      <c r="P19" s="23"/>
      <c r="Q19" s="24"/>
      <c r="R19" s="23"/>
      <c r="S19" s="23"/>
      <c r="T19" s="24"/>
      <c r="U19" s="24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</row>
    <row r="20" spans="20:21" ht="12.75" customHeight="1">
      <c r="T20" s="1"/>
      <c r="U20" s="1"/>
    </row>
    <row r="21" spans="20:21" ht="12.75" customHeight="1">
      <c r="T21" s="1"/>
      <c r="U21" s="1"/>
    </row>
    <row r="22" spans="19:21" ht="12.75" customHeight="1">
      <c r="S22" s="1"/>
      <c r="T22" s="1"/>
      <c r="U22" s="1"/>
    </row>
  </sheetData>
  <sheetProtection/>
  <mergeCells count="18">
    <mergeCell ref="A4:E4"/>
    <mergeCell ref="Y4:AB4"/>
    <mergeCell ref="A5:C5"/>
    <mergeCell ref="M5:P5"/>
    <mergeCell ref="D5:D6"/>
    <mergeCell ref="E5:E6"/>
    <mergeCell ref="F4:F6"/>
    <mergeCell ref="G5:G6"/>
    <mergeCell ref="H5:H6"/>
    <mergeCell ref="V4:V6"/>
    <mergeCell ref="W4:W6"/>
    <mergeCell ref="X4:X6"/>
    <mergeCell ref="Y5:Y6"/>
    <mergeCell ref="Z5:Z6"/>
    <mergeCell ref="AA5:AA6"/>
    <mergeCell ref="AB5:AB6"/>
    <mergeCell ref="AC4:AC6"/>
    <mergeCell ref="AD4:AD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6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5" style="23" customWidth="1"/>
    <col min="2" max="3" width="3.83203125" style="23" customWidth="1"/>
    <col min="4" max="4" width="9.83203125" style="23" customWidth="1"/>
    <col min="5" max="5" width="26" style="23" customWidth="1"/>
    <col min="6" max="6" width="11.33203125" style="23" customWidth="1"/>
    <col min="7" max="29" width="9.33203125" style="23" customWidth="1"/>
    <col min="30" max="30" width="9.16015625" style="23" customWidth="1"/>
    <col min="31" max="31" width="9.33203125" style="23" customWidth="1"/>
    <col min="32" max="36" width="9.16015625" style="23" customWidth="1"/>
    <col min="37" max="37" width="9.33203125" style="23" customWidth="1"/>
    <col min="38" max="16384" width="9.16015625" style="23" customWidth="1"/>
  </cols>
  <sheetData>
    <row r="1" spans="1:37" ht="18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108" t="s">
        <v>185</v>
      </c>
    </row>
    <row r="2" spans="1:37" ht="18" customHeight="1">
      <c r="A2" s="64" t="s">
        <v>186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</row>
    <row r="3" spans="1:37" ht="18" customHeight="1">
      <c r="A3" s="65" t="s">
        <v>39</v>
      </c>
      <c r="B3" s="65"/>
      <c r="C3" s="65"/>
      <c r="D3" s="65"/>
      <c r="E3" s="6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108" t="s">
        <v>8</v>
      </c>
    </row>
    <row r="4" spans="1:37" ht="18" customHeight="1">
      <c r="A4" s="79" t="s">
        <v>40</v>
      </c>
      <c r="B4" s="86"/>
      <c r="C4" s="86"/>
      <c r="D4" s="86"/>
      <c r="E4" s="87"/>
      <c r="F4" s="26" t="s">
        <v>64</v>
      </c>
      <c r="G4" s="26" t="s">
        <v>187</v>
      </c>
      <c r="H4" s="26" t="s">
        <v>188</v>
      </c>
      <c r="I4" s="26" t="s">
        <v>189</v>
      </c>
      <c r="J4" s="26" t="s">
        <v>190</v>
      </c>
      <c r="K4" s="26" t="s">
        <v>191</v>
      </c>
      <c r="L4" s="26" t="s">
        <v>192</v>
      </c>
      <c r="M4" s="26" t="s">
        <v>193</v>
      </c>
      <c r="N4" s="26" t="s">
        <v>194</v>
      </c>
      <c r="O4" s="26" t="s">
        <v>195</v>
      </c>
      <c r="P4" s="26" t="s">
        <v>196</v>
      </c>
      <c r="Q4" s="26" t="s">
        <v>197</v>
      </c>
      <c r="R4" s="26" t="s">
        <v>198</v>
      </c>
      <c r="S4" s="26" t="s">
        <v>199</v>
      </c>
      <c r="T4" s="19" t="s">
        <v>200</v>
      </c>
      <c r="U4" s="26" t="s">
        <v>201</v>
      </c>
      <c r="V4" s="26" t="s">
        <v>202</v>
      </c>
      <c r="W4" s="26" t="s">
        <v>203</v>
      </c>
      <c r="X4" s="26" t="s">
        <v>204</v>
      </c>
      <c r="Y4" s="26" t="s">
        <v>205</v>
      </c>
      <c r="Z4" s="26" t="s">
        <v>206</v>
      </c>
      <c r="AA4" s="26" t="s">
        <v>207</v>
      </c>
      <c r="AB4" s="26" t="s">
        <v>208</v>
      </c>
      <c r="AC4" s="26" t="s">
        <v>209</v>
      </c>
      <c r="AD4" s="26" t="s">
        <v>210</v>
      </c>
      <c r="AE4" s="26" t="s">
        <v>211</v>
      </c>
      <c r="AF4" s="26"/>
      <c r="AG4" s="19" t="s">
        <v>212</v>
      </c>
      <c r="AH4" s="16" t="s">
        <v>213</v>
      </c>
      <c r="AI4" s="17"/>
      <c r="AJ4" s="17"/>
      <c r="AK4" s="27"/>
    </row>
    <row r="5" spans="1:37" ht="18" customHeight="1">
      <c r="A5" s="78" t="s">
        <v>45</v>
      </c>
      <c r="B5" s="78"/>
      <c r="C5" s="79"/>
      <c r="D5" s="26" t="s">
        <v>46</v>
      </c>
      <c r="E5" s="6" t="s">
        <v>47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19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 t="s">
        <v>54</v>
      </c>
      <c r="AF5" s="26" t="s">
        <v>214</v>
      </c>
      <c r="AG5" s="19"/>
      <c r="AH5" s="10" t="s">
        <v>54</v>
      </c>
      <c r="AI5" s="10" t="s">
        <v>215</v>
      </c>
      <c r="AJ5" s="10" t="s">
        <v>216</v>
      </c>
      <c r="AK5" s="10" t="s">
        <v>217</v>
      </c>
    </row>
    <row r="6" spans="1:37" ht="18" customHeight="1">
      <c r="A6" s="88" t="s">
        <v>51</v>
      </c>
      <c r="B6" s="88" t="s">
        <v>52</v>
      </c>
      <c r="C6" s="89" t="s">
        <v>53</v>
      </c>
      <c r="D6" s="26"/>
      <c r="E6" s="10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19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19"/>
      <c r="AH6" s="26"/>
      <c r="AI6" s="26"/>
      <c r="AJ6" s="26"/>
      <c r="AK6" s="26"/>
    </row>
    <row r="7" spans="1:37" ht="18" customHeight="1">
      <c r="A7" s="55" t="s">
        <v>63</v>
      </c>
      <c r="B7" s="55" t="s">
        <v>63</v>
      </c>
      <c r="C7" s="55" t="s">
        <v>63</v>
      </c>
      <c r="D7" s="11" t="s">
        <v>63</v>
      </c>
      <c r="E7" s="11" t="s">
        <v>63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84">
        <v>7</v>
      </c>
      <c r="M7" s="81">
        <v>8</v>
      </c>
      <c r="N7" s="84">
        <v>9</v>
      </c>
      <c r="O7" s="81">
        <v>10</v>
      </c>
      <c r="P7" s="81">
        <v>11</v>
      </c>
      <c r="Q7" s="81">
        <v>12</v>
      </c>
      <c r="R7" s="81">
        <v>13</v>
      </c>
      <c r="S7" s="81">
        <v>14</v>
      </c>
      <c r="T7" s="81">
        <v>15</v>
      </c>
      <c r="U7" s="81">
        <v>16</v>
      </c>
      <c r="V7" s="84">
        <v>17</v>
      </c>
      <c r="W7" s="84">
        <v>18</v>
      </c>
      <c r="X7" s="84">
        <v>19</v>
      </c>
      <c r="Y7" s="84">
        <v>20</v>
      </c>
      <c r="Z7" s="81">
        <v>21</v>
      </c>
      <c r="AA7" s="84">
        <v>22</v>
      </c>
      <c r="AB7" s="84">
        <v>23</v>
      </c>
      <c r="AC7" s="74">
        <v>24</v>
      </c>
      <c r="AD7" s="74">
        <v>25</v>
      </c>
      <c r="AE7" s="117">
        <v>26</v>
      </c>
      <c r="AF7" s="84">
        <v>27</v>
      </c>
      <c r="AG7" s="80">
        <v>28</v>
      </c>
      <c r="AH7" s="74">
        <v>29</v>
      </c>
      <c r="AI7" s="74">
        <v>30</v>
      </c>
      <c r="AJ7" s="32">
        <v>31</v>
      </c>
      <c r="AK7" s="74">
        <v>32</v>
      </c>
    </row>
    <row r="8" spans="1:39" ht="18" customHeight="1">
      <c r="A8" s="21"/>
      <c r="B8" s="21"/>
      <c r="C8" s="21"/>
      <c r="D8" s="21"/>
      <c r="E8" s="13" t="s">
        <v>64</v>
      </c>
      <c r="F8" s="59">
        <v>69140</v>
      </c>
      <c r="G8" s="59">
        <v>2350</v>
      </c>
      <c r="H8" s="59">
        <v>3000</v>
      </c>
      <c r="I8" s="59">
        <v>0</v>
      </c>
      <c r="J8" s="59">
        <v>30</v>
      </c>
      <c r="K8" s="59">
        <v>1134</v>
      </c>
      <c r="L8" s="59">
        <v>3000</v>
      </c>
      <c r="M8" s="59">
        <v>1000</v>
      </c>
      <c r="N8" s="59">
        <v>0</v>
      </c>
      <c r="O8" s="59">
        <v>3500</v>
      </c>
      <c r="P8" s="59">
        <v>18340</v>
      </c>
      <c r="Q8" s="59">
        <v>0</v>
      </c>
      <c r="R8" s="59">
        <v>2500</v>
      </c>
      <c r="S8" s="59">
        <v>0</v>
      </c>
      <c r="T8" s="59">
        <v>1200</v>
      </c>
      <c r="U8" s="59">
        <v>800</v>
      </c>
      <c r="V8" s="59">
        <v>1000</v>
      </c>
      <c r="W8" s="59">
        <v>0</v>
      </c>
      <c r="X8" s="59">
        <v>0</v>
      </c>
      <c r="Y8" s="59">
        <v>0</v>
      </c>
      <c r="Z8" s="59">
        <v>1800</v>
      </c>
      <c r="AA8" s="59">
        <v>0</v>
      </c>
      <c r="AB8" s="59">
        <v>2403</v>
      </c>
      <c r="AC8" s="33">
        <v>3612</v>
      </c>
      <c r="AD8" s="33">
        <v>6282</v>
      </c>
      <c r="AE8" s="59">
        <v>9490</v>
      </c>
      <c r="AF8" s="33">
        <v>8130</v>
      </c>
      <c r="AG8" s="22">
        <v>0</v>
      </c>
      <c r="AH8" s="22">
        <v>7699</v>
      </c>
      <c r="AI8" s="59">
        <v>5937</v>
      </c>
      <c r="AJ8" s="33">
        <v>761</v>
      </c>
      <c r="AK8" s="22">
        <v>1001</v>
      </c>
      <c r="AL8" s="24"/>
      <c r="AM8" s="24"/>
    </row>
    <row r="9" spans="1:38" ht="18" customHeight="1">
      <c r="A9" s="21"/>
      <c r="B9" s="21"/>
      <c r="C9" s="21"/>
      <c r="D9" s="21"/>
      <c r="E9" s="13" t="s">
        <v>65</v>
      </c>
      <c r="F9" s="59">
        <v>69140</v>
      </c>
      <c r="G9" s="59">
        <v>2350</v>
      </c>
      <c r="H9" s="59">
        <v>3000</v>
      </c>
      <c r="I9" s="59">
        <v>0</v>
      </c>
      <c r="J9" s="59">
        <v>30</v>
      </c>
      <c r="K9" s="59">
        <v>1134</v>
      </c>
      <c r="L9" s="59">
        <v>3000</v>
      </c>
      <c r="M9" s="59">
        <v>1000</v>
      </c>
      <c r="N9" s="59">
        <v>0</v>
      </c>
      <c r="O9" s="59">
        <v>3500</v>
      </c>
      <c r="P9" s="59">
        <v>18340</v>
      </c>
      <c r="Q9" s="59">
        <v>0</v>
      </c>
      <c r="R9" s="59">
        <v>2500</v>
      </c>
      <c r="S9" s="59">
        <v>0</v>
      </c>
      <c r="T9" s="59">
        <v>1200</v>
      </c>
      <c r="U9" s="59">
        <v>800</v>
      </c>
      <c r="V9" s="59">
        <v>1000</v>
      </c>
      <c r="W9" s="59">
        <v>0</v>
      </c>
      <c r="X9" s="59">
        <v>0</v>
      </c>
      <c r="Y9" s="59">
        <v>0</v>
      </c>
      <c r="Z9" s="59">
        <v>1800</v>
      </c>
      <c r="AA9" s="59">
        <v>0</v>
      </c>
      <c r="AB9" s="59">
        <v>2403</v>
      </c>
      <c r="AC9" s="33">
        <v>3612</v>
      </c>
      <c r="AD9" s="33">
        <v>6282</v>
      </c>
      <c r="AE9" s="59">
        <v>9490</v>
      </c>
      <c r="AF9" s="33">
        <v>8130</v>
      </c>
      <c r="AG9" s="22">
        <v>0</v>
      </c>
      <c r="AH9" s="22">
        <v>7699</v>
      </c>
      <c r="AI9" s="59">
        <v>5937</v>
      </c>
      <c r="AJ9" s="33">
        <v>761</v>
      </c>
      <c r="AK9" s="22">
        <v>1001</v>
      </c>
      <c r="AL9" s="24"/>
    </row>
    <row r="10" spans="1:37" ht="18" customHeight="1">
      <c r="A10" s="21"/>
      <c r="B10" s="21"/>
      <c r="C10" s="21"/>
      <c r="D10" s="21"/>
      <c r="E10" s="13" t="s">
        <v>66</v>
      </c>
      <c r="F10" s="59">
        <v>69140</v>
      </c>
      <c r="G10" s="59">
        <v>2350</v>
      </c>
      <c r="H10" s="59">
        <v>3000</v>
      </c>
      <c r="I10" s="59">
        <v>0</v>
      </c>
      <c r="J10" s="59">
        <v>30</v>
      </c>
      <c r="K10" s="59">
        <v>1134</v>
      </c>
      <c r="L10" s="59">
        <v>3000</v>
      </c>
      <c r="M10" s="59">
        <v>1000</v>
      </c>
      <c r="N10" s="59">
        <v>0</v>
      </c>
      <c r="O10" s="59">
        <v>3500</v>
      </c>
      <c r="P10" s="59">
        <v>18340</v>
      </c>
      <c r="Q10" s="59">
        <v>0</v>
      </c>
      <c r="R10" s="59">
        <v>2500</v>
      </c>
      <c r="S10" s="59">
        <v>0</v>
      </c>
      <c r="T10" s="59">
        <v>1200</v>
      </c>
      <c r="U10" s="59">
        <v>800</v>
      </c>
      <c r="V10" s="59">
        <v>1000</v>
      </c>
      <c r="W10" s="59">
        <v>0</v>
      </c>
      <c r="X10" s="59">
        <v>0</v>
      </c>
      <c r="Y10" s="59">
        <v>0</v>
      </c>
      <c r="Z10" s="59">
        <v>1800</v>
      </c>
      <c r="AA10" s="59">
        <v>0</v>
      </c>
      <c r="AB10" s="59">
        <v>2403</v>
      </c>
      <c r="AC10" s="33">
        <v>3612</v>
      </c>
      <c r="AD10" s="33">
        <v>6282</v>
      </c>
      <c r="AE10" s="59">
        <v>9490</v>
      </c>
      <c r="AF10" s="33">
        <v>8130</v>
      </c>
      <c r="AG10" s="22">
        <v>0</v>
      </c>
      <c r="AH10" s="22">
        <v>7699</v>
      </c>
      <c r="AI10" s="59">
        <v>5937</v>
      </c>
      <c r="AJ10" s="33">
        <v>761</v>
      </c>
      <c r="AK10" s="22">
        <v>1001</v>
      </c>
    </row>
    <row r="11" spans="1:37" ht="18" customHeight="1">
      <c r="A11" s="21" t="s">
        <v>71</v>
      </c>
      <c r="B11" s="21" t="s">
        <v>74</v>
      </c>
      <c r="C11" s="21" t="s">
        <v>72</v>
      </c>
      <c r="D11" s="21" t="s">
        <v>69</v>
      </c>
      <c r="E11" s="13" t="s">
        <v>75</v>
      </c>
      <c r="F11" s="59">
        <v>762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33">
        <v>0</v>
      </c>
      <c r="AD11" s="33">
        <v>0</v>
      </c>
      <c r="AE11" s="59">
        <v>0</v>
      </c>
      <c r="AF11" s="33">
        <v>0</v>
      </c>
      <c r="AG11" s="22">
        <v>0</v>
      </c>
      <c r="AH11" s="22">
        <v>762</v>
      </c>
      <c r="AI11" s="59">
        <v>0</v>
      </c>
      <c r="AJ11" s="33">
        <v>761</v>
      </c>
      <c r="AK11" s="22">
        <v>1</v>
      </c>
    </row>
    <row r="12" spans="1:37" ht="18" customHeight="1">
      <c r="A12" s="21" t="s">
        <v>80</v>
      </c>
      <c r="B12" s="21" t="s">
        <v>72</v>
      </c>
      <c r="C12" s="21" t="s">
        <v>72</v>
      </c>
      <c r="D12" s="21" t="s">
        <v>69</v>
      </c>
      <c r="E12" s="13" t="s">
        <v>81</v>
      </c>
      <c r="F12" s="59">
        <v>68378</v>
      </c>
      <c r="G12" s="59">
        <v>2350</v>
      </c>
      <c r="H12" s="59">
        <v>3000</v>
      </c>
      <c r="I12" s="59">
        <v>0</v>
      </c>
      <c r="J12" s="59">
        <v>30</v>
      </c>
      <c r="K12" s="59">
        <v>1134</v>
      </c>
      <c r="L12" s="59">
        <v>3000</v>
      </c>
      <c r="M12" s="59">
        <v>1000</v>
      </c>
      <c r="N12" s="59">
        <v>0</v>
      </c>
      <c r="O12" s="59">
        <v>3500</v>
      </c>
      <c r="P12" s="59">
        <v>18340</v>
      </c>
      <c r="Q12" s="59">
        <v>0</v>
      </c>
      <c r="R12" s="59">
        <v>2500</v>
      </c>
      <c r="S12" s="59">
        <v>0</v>
      </c>
      <c r="T12" s="59">
        <v>1200</v>
      </c>
      <c r="U12" s="59">
        <v>800</v>
      </c>
      <c r="V12" s="59">
        <v>1000</v>
      </c>
      <c r="W12" s="59">
        <v>0</v>
      </c>
      <c r="X12" s="59">
        <v>0</v>
      </c>
      <c r="Y12" s="59">
        <v>0</v>
      </c>
      <c r="Z12" s="59">
        <v>1800</v>
      </c>
      <c r="AA12" s="59">
        <v>0</v>
      </c>
      <c r="AB12" s="59">
        <v>2403</v>
      </c>
      <c r="AC12" s="33">
        <v>3612</v>
      </c>
      <c r="AD12" s="33">
        <v>6282</v>
      </c>
      <c r="AE12" s="59">
        <v>9490</v>
      </c>
      <c r="AF12" s="33">
        <v>8130</v>
      </c>
      <c r="AG12" s="22">
        <v>0</v>
      </c>
      <c r="AH12" s="22">
        <v>6937</v>
      </c>
      <c r="AI12" s="59">
        <v>5937</v>
      </c>
      <c r="AJ12" s="33">
        <v>0</v>
      </c>
      <c r="AK12" s="22">
        <v>1000</v>
      </c>
    </row>
    <row r="13" spans="3:36" ht="18" customHeight="1">
      <c r="C13" s="24"/>
      <c r="D13" s="24"/>
      <c r="E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3:36" ht="18" customHeight="1">
      <c r="C14" s="24"/>
      <c r="D14" s="24"/>
      <c r="E14" s="24"/>
      <c r="F14" s="24"/>
      <c r="H14" s="24"/>
      <c r="I14" s="24"/>
      <c r="J14" s="24"/>
      <c r="K14" s="24"/>
      <c r="L14" s="24"/>
      <c r="M14" s="24"/>
      <c r="N14" s="24"/>
      <c r="O14" s="24"/>
      <c r="P14" s="24"/>
      <c r="R14" s="24"/>
      <c r="S14" s="24"/>
      <c r="V14" s="24"/>
      <c r="W14" s="24"/>
      <c r="X14" s="24"/>
      <c r="Y14" s="24"/>
      <c r="Z14" s="24"/>
      <c r="AA14" s="24"/>
      <c r="AC14" s="24"/>
      <c r="AD14" s="24"/>
      <c r="AE14" s="24"/>
      <c r="AF14" s="24"/>
      <c r="AG14" s="24"/>
      <c r="AH14" s="24"/>
      <c r="AI14" s="24"/>
      <c r="AJ14" s="24"/>
    </row>
    <row r="15" spans="1:37" ht="18" customHeight="1">
      <c r="A15" s="24"/>
      <c r="E15" s="24"/>
      <c r="S15" s="24"/>
      <c r="V15" s="24"/>
      <c r="W15" s="24"/>
      <c r="Y15" s="24"/>
      <c r="Z15" s="24"/>
      <c r="AD15" s="24"/>
      <c r="AE15" s="24"/>
      <c r="AF15" s="24"/>
      <c r="AG15" s="24"/>
      <c r="AJ15" s="24"/>
      <c r="AK15" s="24"/>
    </row>
    <row r="16" spans="18:37" ht="18" customHeight="1">
      <c r="R16" s="24"/>
      <c r="S16" s="24"/>
      <c r="V16" s="24"/>
      <c r="AD16" s="24"/>
      <c r="AE16" s="24"/>
      <c r="AF16" s="24"/>
      <c r="AG16" s="24"/>
      <c r="AK16" s="24"/>
    </row>
    <row r="17" spans="18:32" ht="18" customHeight="1">
      <c r="R17" s="24"/>
      <c r="AD17" s="24"/>
      <c r="AF17" s="24"/>
    </row>
    <row r="18" spans="18:32" ht="18" customHeight="1">
      <c r="R18" s="24"/>
      <c r="AF18" s="24"/>
    </row>
    <row r="19" ht="18" customHeight="1">
      <c r="AE19" s="24"/>
    </row>
    <row r="20" ht="18" customHeight="1">
      <c r="AE20" s="24"/>
    </row>
    <row r="21" ht="18" customHeight="1">
      <c r="AE21" s="24"/>
    </row>
    <row r="22" spans="30:31" ht="18" customHeight="1">
      <c r="AD22" s="24"/>
      <c r="AE22" s="24"/>
    </row>
    <row r="23" ht="18" customHeight="1">
      <c r="AD23" s="24"/>
    </row>
    <row r="24" spans="29:30" ht="18" customHeight="1">
      <c r="AC24" s="24"/>
      <c r="AD24" s="24"/>
    </row>
    <row r="25" ht="18" customHeight="1">
      <c r="AC25" s="24"/>
    </row>
    <row r="26" ht="18" customHeight="1">
      <c r="AB26" s="24"/>
    </row>
  </sheetData>
  <sheetProtection/>
  <mergeCells count="37">
    <mergeCell ref="A4:E4"/>
    <mergeCell ref="AE4:AF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5:AE6"/>
    <mergeCell ref="AF5:AF6"/>
    <mergeCell ref="AG4:AG6"/>
    <mergeCell ref="AH5:AH6"/>
    <mergeCell ref="AI5:AI6"/>
    <mergeCell ref="AJ5:AJ6"/>
    <mergeCell ref="AK5:A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6.5" style="131" customWidth="1"/>
    <col min="2" max="2" width="35" style="131" customWidth="1"/>
    <col min="3" max="3" width="44.83203125" style="131" customWidth="1"/>
    <col min="4" max="4" width="29.33203125" style="131" customWidth="1"/>
    <col min="5" max="16384" width="9.16015625" style="131" customWidth="1"/>
  </cols>
  <sheetData>
    <row r="1" spans="1:4" ht="18" customHeight="1">
      <c r="A1" s="147"/>
      <c r="B1" s="147"/>
      <c r="C1" s="147"/>
      <c r="D1" s="108" t="s">
        <v>6</v>
      </c>
    </row>
    <row r="2" spans="1:4" ht="18" customHeight="1">
      <c r="A2" s="15" t="s">
        <v>7</v>
      </c>
      <c r="B2" s="15"/>
      <c r="C2" s="15"/>
      <c r="D2" s="15"/>
    </row>
    <row r="3" spans="1:4" ht="18" customHeight="1">
      <c r="A3" s="148"/>
      <c r="B3" s="148"/>
      <c r="C3" s="149"/>
      <c r="D3" s="108" t="s">
        <v>8</v>
      </c>
    </row>
    <row r="4" spans="1:4" ht="19.5" customHeight="1">
      <c r="A4" s="78" t="s">
        <v>9</v>
      </c>
      <c r="B4" s="79"/>
      <c r="C4" s="78" t="s">
        <v>10</v>
      </c>
      <c r="D4" s="78"/>
    </row>
    <row r="5" spans="1:4" ht="19.5" customHeight="1">
      <c r="A5" s="150" t="s">
        <v>11</v>
      </c>
      <c r="B5" s="151" t="s">
        <v>12</v>
      </c>
      <c r="C5" s="150" t="s">
        <v>11</v>
      </c>
      <c r="D5" s="151" t="s">
        <v>12</v>
      </c>
    </row>
    <row r="6" spans="1:4" ht="19.5" customHeight="1">
      <c r="A6" s="152" t="s">
        <v>13</v>
      </c>
      <c r="B6" s="153">
        <v>457441</v>
      </c>
      <c r="C6" s="154" t="s">
        <v>14</v>
      </c>
      <c r="D6" s="33">
        <v>444272</v>
      </c>
    </row>
    <row r="7" spans="1:4" ht="18" customHeight="1">
      <c r="A7" s="152" t="s">
        <v>15</v>
      </c>
      <c r="B7" s="153">
        <f>SUM(B6)-SUM(B8:B9)</f>
        <v>457441</v>
      </c>
      <c r="C7" s="155" t="s">
        <v>16</v>
      </c>
      <c r="D7" s="33">
        <v>64447</v>
      </c>
    </row>
    <row r="8" spans="1:4" ht="18" customHeight="1">
      <c r="A8" s="152" t="s">
        <v>17</v>
      </c>
      <c r="B8" s="153">
        <v>0</v>
      </c>
      <c r="C8" s="154"/>
      <c r="D8" s="33"/>
    </row>
    <row r="9" spans="1:4" ht="18" customHeight="1">
      <c r="A9" s="155" t="s">
        <v>18</v>
      </c>
      <c r="B9" s="153">
        <v>0</v>
      </c>
      <c r="C9" s="154"/>
      <c r="D9" s="33"/>
    </row>
    <row r="10" spans="1:4" ht="19.5" customHeight="1">
      <c r="A10" s="152" t="s">
        <v>19</v>
      </c>
      <c r="B10" s="33">
        <v>0</v>
      </c>
      <c r="C10" s="156"/>
      <c r="D10" s="33"/>
    </row>
    <row r="11" spans="1:4" ht="19.5" customHeight="1">
      <c r="A11" s="152" t="s">
        <v>20</v>
      </c>
      <c r="B11" s="157">
        <v>0</v>
      </c>
      <c r="C11" s="156"/>
      <c r="D11" s="33"/>
    </row>
    <row r="12" spans="1:5" ht="19.5" customHeight="1">
      <c r="A12" s="152" t="s">
        <v>21</v>
      </c>
      <c r="B12" s="157">
        <v>0</v>
      </c>
      <c r="C12" s="158"/>
      <c r="D12" s="33"/>
      <c r="E12" s="167"/>
    </row>
    <row r="13" spans="1:5" ht="19.5" customHeight="1">
      <c r="A13" s="152" t="s">
        <v>22</v>
      </c>
      <c r="B13" s="157">
        <v>0</v>
      </c>
      <c r="C13" s="156"/>
      <c r="D13" s="33"/>
      <c r="E13" s="167"/>
    </row>
    <row r="14" spans="1:5" ht="19.5" customHeight="1">
      <c r="A14" s="152" t="s">
        <v>23</v>
      </c>
      <c r="B14" s="157">
        <v>0</v>
      </c>
      <c r="C14" s="156"/>
      <c r="D14" s="33"/>
      <c r="E14" s="167"/>
    </row>
    <row r="15" spans="1:5" ht="18" customHeight="1">
      <c r="A15" s="152" t="s">
        <v>24</v>
      </c>
      <c r="B15" s="157">
        <v>0</v>
      </c>
      <c r="C15" s="156"/>
      <c r="D15" s="33"/>
      <c r="E15" s="167"/>
    </row>
    <row r="16" spans="1:5" ht="18" customHeight="1">
      <c r="A16" s="155"/>
      <c r="B16" s="159"/>
      <c r="C16" s="155"/>
      <c r="D16" s="160"/>
      <c r="E16" s="167"/>
    </row>
    <row r="17" spans="1:5" ht="19.5" customHeight="1">
      <c r="A17" s="161" t="s">
        <v>25</v>
      </c>
      <c r="B17" s="162">
        <f>SUM(B7:B15)</f>
        <v>457441</v>
      </c>
      <c r="C17" s="161" t="s">
        <v>26</v>
      </c>
      <c r="D17" s="163">
        <f>SUM(D6:D7)</f>
        <v>508719</v>
      </c>
      <c r="E17" s="167"/>
    </row>
    <row r="18" spans="1:4" ht="19.5" customHeight="1">
      <c r="A18" s="155" t="s">
        <v>27</v>
      </c>
      <c r="B18" s="164">
        <v>0</v>
      </c>
      <c r="C18" s="152" t="s">
        <v>28</v>
      </c>
      <c r="D18" s="33">
        <v>0</v>
      </c>
    </row>
    <row r="19" spans="1:4" ht="19.5" customHeight="1">
      <c r="A19" s="155" t="s">
        <v>29</v>
      </c>
      <c r="B19" s="153">
        <v>51278</v>
      </c>
      <c r="C19" s="152" t="s">
        <v>30</v>
      </c>
      <c r="D19" s="33">
        <v>0</v>
      </c>
    </row>
    <row r="20" spans="1:4" ht="19.5" customHeight="1">
      <c r="A20" s="152" t="s">
        <v>31</v>
      </c>
      <c r="B20" s="153">
        <v>51278</v>
      </c>
      <c r="C20" s="165" t="s">
        <v>32</v>
      </c>
      <c r="D20" s="33">
        <v>0</v>
      </c>
    </row>
    <row r="21" spans="1:6" ht="18" customHeight="1">
      <c r="A21" s="152" t="s">
        <v>33</v>
      </c>
      <c r="B21" s="164">
        <v>0</v>
      </c>
      <c r="C21" s="165" t="s">
        <v>34</v>
      </c>
      <c r="D21" s="33">
        <v>0</v>
      </c>
      <c r="E21" s="167"/>
      <c r="F21" s="167"/>
    </row>
    <row r="22" spans="1:4" ht="19.5" customHeight="1">
      <c r="A22" s="161"/>
      <c r="B22" s="159"/>
      <c r="C22" s="20"/>
      <c r="D22" s="33"/>
    </row>
    <row r="23" spans="1:4" ht="19.5" customHeight="1">
      <c r="A23" s="161"/>
      <c r="B23" s="162"/>
      <c r="C23" s="161"/>
      <c r="D23" s="166"/>
    </row>
    <row r="24" spans="1:4" ht="19.5" customHeight="1">
      <c r="A24" s="161" t="s">
        <v>35</v>
      </c>
      <c r="B24" s="162">
        <f>SUM(B17:B19)</f>
        <v>508719</v>
      </c>
      <c r="C24" s="161" t="s">
        <v>36</v>
      </c>
      <c r="D24" s="162">
        <f>SUM(D17,D18,D20)</f>
        <v>508719</v>
      </c>
    </row>
    <row r="25" spans="3:4" ht="18" customHeight="1">
      <c r="C25" s="167"/>
      <c r="D25" s="167"/>
    </row>
    <row r="26" ht="18" customHeight="1">
      <c r="D26" s="167"/>
    </row>
    <row r="27" ht="18" customHeight="1">
      <c r="D27" s="167"/>
    </row>
    <row r="28" ht="18" customHeight="1">
      <c r="D28" s="167"/>
    </row>
    <row r="29" ht="18" customHeight="1">
      <c r="D29" s="167"/>
    </row>
    <row r="30" ht="18" customHeight="1">
      <c r="D30" s="167"/>
    </row>
  </sheetData>
  <sheetProtection/>
  <mergeCells count="3">
    <mergeCell ref="A2:D2"/>
    <mergeCell ref="A4:B4"/>
    <mergeCell ref="C4:D4"/>
  </mergeCells>
  <printOptions horizontalCentered="1"/>
  <pageMargins left="0.5905511811023623" right="0.5905511811023623" top="0.7874015748031497" bottom="0.7874015748031497" header="0.5118110236220472" footer="0.5118110236220472"/>
  <pageSetup horizontalDpi="180" verticalDpi="18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26.660156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  <col min="32" max="36" width="9.16015625" style="0" customWidth="1"/>
    <col min="37" max="37" width="9.33203125" style="0" customWidth="1"/>
  </cols>
  <sheetData>
    <row r="1" spans="1:39" ht="18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108" t="s">
        <v>218</v>
      </c>
      <c r="AL1" s="23"/>
      <c r="AM1" s="23"/>
    </row>
    <row r="2" spans="1:39" ht="18" customHeight="1">
      <c r="A2" s="64" t="s">
        <v>219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23"/>
      <c r="AM2" s="23"/>
    </row>
    <row r="3" spans="1:39" ht="18" customHeight="1">
      <c r="A3" s="65" t="s">
        <v>39</v>
      </c>
      <c r="B3" s="65"/>
      <c r="C3" s="65"/>
      <c r="D3" s="65"/>
      <c r="E3" s="6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108" t="s">
        <v>8</v>
      </c>
      <c r="AL3" s="23"/>
      <c r="AM3" s="23"/>
    </row>
    <row r="4" spans="1:39" ht="18" customHeight="1">
      <c r="A4" s="79" t="s">
        <v>40</v>
      </c>
      <c r="B4" s="86"/>
      <c r="C4" s="86"/>
      <c r="D4" s="86"/>
      <c r="E4" s="87"/>
      <c r="F4" s="26" t="s">
        <v>64</v>
      </c>
      <c r="G4" s="26" t="s">
        <v>187</v>
      </c>
      <c r="H4" s="26" t="s">
        <v>188</v>
      </c>
      <c r="I4" s="26" t="s">
        <v>189</v>
      </c>
      <c r="J4" s="26" t="s">
        <v>190</v>
      </c>
      <c r="K4" s="26" t="s">
        <v>191</v>
      </c>
      <c r="L4" s="26" t="s">
        <v>192</v>
      </c>
      <c r="M4" s="26" t="s">
        <v>193</v>
      </c>
      <c r="N4" s="19" t="s">
        <v>194</v>
      </c>
      <c r="O4" s="19" t="s">
        <v>195</v>
      </c>
      <c r="P4" s="19" t="s">
        <v>196</v>
      </c>
      <c r="Q4" s="26" t="s">
        <v>197</v>
      </c>
      <c r="R4" s="26" t="s">
        <v>198</v>
      </c>
      <c r="S4" s="26" t="s">
        <v>199</v>
      </c>
      <c r="T4" s="26" t="s">
        <v>200</v>
      </c>
      <c r="U4" s="26" t="s">
        <v>201</v>
      </c>
      <c r="V4" s="26" t="s">
        <v>202</v>
      </c>
      <c r="W4" s="26" t="s">
        <v>203</v>
      </c>
      <c r="X4" s="26" t="s">
        <v>204</v>
      </c>
      <c r="Y4" s="26" t="s">
        <v>205</v>
      </c>
      <c r="Z4" s="26" t="s">
        <v>206</v>
      </c>
      <c r="AA4" s="26" t="s">
        <v>207</v>
      </c>
      <c r="AB4" s="26" t="s">
        <v>208</v>
      </c>
      <c r="AC4" s="3" t="s">
        <v>209</v>
      </c>
      <c r="AD4" s="118" t="s">
        <v>210</v>
      </c>
      <c r="AE4" s="19" t="s">
        <v>211</v>
      </c>
      <c r="AF4" s="19"/>
      <c r="AG4" s="19" t="s">
        <v>212</v>
      </c>
      <c r="AH4" s="115" t="s">
        <v>213</v>
      </c>
      <c r="AI4" s="115"/>
      <c r="AJ4" s="17"/>
      <c r="AK4" s="27"/>
      <c r="AL4" s="23"/>
      <c r="AM4" s="23"/>
    </row>
    <row r="5" spans="1:39" ht="18" customHeight="1">
      <c r="A5" s="78" t="s">
        <v>45</v>
      </c>
      <c r="B5" s="78"/>
      <c r="C5" s="79"/>
      <c r="D5" s="26" t="s">
        <v>46</v>
      </c>
      <c r="E5" s="6" t="s">
        <v>47</v>
      </c>
      <c r="F5" s="26"/>
      <c r="G5" s="26"/>
      <c r="H5" s="26"/>
      <c r="I5" s="26"/>
      <c r="J5" s="26"/>
      <c r="K5" s="26"/>
      <c r="L5" s="26"/>
      <c r="M5" s="26"/>
      <c r="N5" s="19"/>
      <c r="O5" s="19"/>
      <c r="P5" s="19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3"/>
      <c r="AD5" s="118"/>
      <c r="AE5" s="19" t="s">
        <v>54</v>
      </c>
      <c r="AF5" s="19" t="s">
        <v>214</v>
      </c>
      <c r="AG5" s="19"/>
      <c r="AH5" s="26" t="s">
        <v>54</v>
      </c>
      <c r="AI5" s="26" t="s">
        <v>215</v>
      </c>
      <c r="AJ5" s="10" t="s">
        <v>216</v>
      </c>
      <c r="AK5" s="10" t="s">
        <v>217</v>
      </c>
      <c r="AL5" s="23"/>
      <c r="AM5" s="23"/>
    </row>
    <row r="6" spans="1:39" ht="18" customHeight="1">
      <c r="A6" s="88" t="s">
        <v>51</v>
      </c>
      <c r="B6" s="88" t="s">
        <v>52</v>
      </c>
      <c r="C6" s="89" t="s">
        <v>53</v>
      </c>
      <c r="D6" s="26"/>
      <c r="E6" s="10"/>
      <c r="F6" s="26"/>
      <c r="G6" s="26"/>
      <c r="H6" s="26"/>
      <c r="I6" s="26"/>
      <c r="J6" s="26"/>
      <c r="K6" s="26"/>
      <c r="L6" s="26"/>
      <c r="M6" s="26"/>
      <c r="N6" s="19"/>
      <c r="O6" s="19"/>
      <c r="P6" s="19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3"/>
      <c r="AD6" s="118"/>
      <c r="AE6" s="19"/>
      <c r="AF6" s="19"/>
      <c r="AG6" s="19"/>
      <c r="AH6" s="26"/>
      <c r="AI6" s="26"/>
      <c r="AJ6" s="26"/>
      <c r="AK6" s="26"/>
      <c r="AL6" s="23"/>
      <c r="AM6" s="23"/>
    </row>
    <row r="7" spans="1:39" ht="18" customHeight="1">
      <c r="A7" s="55" t="s">
        <v>63</v>
      </c>
      <c r="B7" s="55" t="s">
        <v>63</v>
      </c>
      <c r="C7" s="55" t="s">
        <v>63</v>
      </c>
      <c r="D7" s="11" t="s">
        <v>63</v>
      </c>
      <c r="E7" s="11" t="s">
        <v>63</v>
      </c>
      <c r="F7" s="84">
        <v>1</v>
      </c>
      <c r="G7" s="84">
        <v>2</v>
      </c>
      <c r="H7" s="81">
        <v>3</v>
      </c>
      <c r="I7" s="81">
        <v>4</v>
      </c>
      <c r="J7" s="81">
        <v>5</v>
      </c>
      <c r="K7" s="81">
        <v>6</v>
      </c>
      <c r="L7" s="81">
        <v>7</v>
      </c>
      <c r="M7" s="81">
        <v>8</v>
      </c>
      <c r="N7" s="81">
        <v>9</v>
      </c>
      <c r="O7" s="81">
        <v>10</v>
      </c>
      <c r="P7" s="81">
        <v>11</v>
      </c>
      <c r="Q7" s="81">
        <v>12</v>
      </c>
      <c r="R7" s="81">
        <v>13</v>
      </c>
      <c r="S7" s="81">
        <v>14</v>
      </c>
      <c r="T7" s="81">
        <v>15</v>
      </c>
      <c r="U7" s="81">
        <v>16</v>
      </c>
      <c r="V7" s="84">
        <v>17</v>
      </c>
      <c r="W7" s="84">
        <v>18</v>
      </c>
      <c r="X7" s="84">
        <v>19</v>
      </c>
      <c r="Y7" s="84">
        <v>20</v>
      </c>
      <c r="Z7" s="84">
        <v>21</v>
      </c>
      <c r="AA7" s="84">
        <v>22</v>
      </c>
      <c r="AB7" s="84">
        <v>23</v>
      </c>
      <c r="AC7" s="81">
        <v>24</v>
      </c>
      <c r="AD7" s="81">
        <v>25</v>
      </c>
      <c r="AE7" s="20">
        <v>26</v>
      </c>
      <c r="AF7" s="32">
        <v>27</v>
      </c>
      <c r="AG7" s="20">
        <v>28</v>
      </c>
      <c r="AH7" s="20">
        <v>29</v>
      </c>
      <c r="AI7" s="20">
        <v>30</v>
      </c>
      <c r="AJ7" s="80">
        <v>31</v>
      </c>
      <c r="AK7" s="80">
        <v>32</v>
      </c>
      <c r="AL7" s="23"/>
      <c r="AM7" s="23"/>
    </row>
    <row r="8" spans="1:39" ht="18" customHeight="1">
      <c r="A8" s="21"/>
      <c r="B8" s="21"/>
      <c r="C8" s="21"/>
      <c r="D8" s="21"/>
      <c r="E8" s="110" t="s">
        <v>64</v>
      </c>
      <c r="F8" s="59">
        <v>68723</v>
      </c>
      <c r="G8" s="59">
        <v>2350</v>
      </c>
      <c r="H8" s="59">
        <v>3000</v>
      </c>
      <c r="I8" s="59">
        <v>0</v>
      </c>
      <c r="J8" s="59">
        <v>30</v>
      </c>
      <c r="K8" s="59">
        <v>1000</v>
      </c>
      <c r="L8" s="59">
        <v>3000</v>
      </c>
      <c r="M8" s="59">
        <v>1000</v>
      </c>
      <c r="N8" s="59">
        <v>0</v>
      </c>
      <c r="O8" s="59">
        <v>3500</v>
      </c>
      <c r="P8" s="59">
        <v>18340</v>
      </c>
      <c r="Q8" s="59">
        <v>0</v>
      </c>
      <c r="R8" s="59">
        <v>2500</v>
      </c>
      <c r="S8" s="59">
        <v>0</v>
      </c>
      <c r="T8" s="59">
        <v>1200</v>
      </c>
      <c r="U8" s="59">
        <v>800</v>
      </c>
      <c r="V8" s="59">
        <v>1000</v>
      </c>
      <c r="W8" s="59">
        <v>0</v>
      </c>
      <c r="X8" s="59">
        <v>0</v>
      </c>
      <c r="Y8" s="59">
        <v>0</v>
      </c>
      <c r="Z8" s="59">
        <v>1800</v>
      </c>
      <c r="AA8" s="59">
        <v>0</v>
      </c>
      <c r="AB8" s="59">
        <v>2403</v>
      </c>
      <c r="AC8" s="59">
        <v>3612</v>
      </c>
      <c r="AD8" s="59">
        <v>6000</v>
      </c>
      <c r="AE8" s="59">
        <v>9490</v>
      </c>
      <c r="AF8" s="33">
        <v>8130</v>
      </c>
      <c r="AG8" s="22">
        <v>0</v>
      </c>
      <c r="AH8" s="33">
        <v>7698</v>
      </c>
      <c r="AI8" s="33">
        <v>5937</v>
      </c>
      <c r="AJ8" s="59">
        <v>761</v>
      </c>
      <c r="AK8" s="33">
        <v>1000</v>
      </c>
      <c r="AL8" s="24"/>
      <c r="AM8" s="24"/>
    </row>
    <row r="9" spans="1:39" ht="18" customHeight="1">
      <c r="A9" s="21"/>
      <c r="B9" s="21"/>
      <c r="C9" s="21"/>
      <c r="D9" s="21"/>
      <c r="E9" s="110" t="s">
        <v>65</v>
      </c>
      <c r="F9" s="59">
        <v>68723</v>
      </c>
      <c r="G9" s="59">
        <v>2350</v>
      </c>
      <c r="H9" s="59">
        <v>3000</v>
      </c>
      <c r="I9" s="59">
        <v>0</v>
      </c>
      <c r="J9" s="59">
        <v>30</v>
      </c>
      <c r="K9" s="59">
        <v>1000</v>
      </c>
      <c r="L9" s="59">
        <v>3000</v>
      </c>
      <c r="M9" s="59">
        <v>1000</v>
      </c>
      <c r="N9" s="59">
        <v>0</v>
      </c>
      <c r="O9" s="59">
        <v>3500</v>
      </c>
      <c r="P9" s="59">
        <v>18340</v>
      </c>
      <c r="Q9" s="59">
        <v>0</v>
      </c>
      <c r="R9" s="59">
        <v>2500</v>
      </c>
      <c r="S9" s="59">
        <v>0</v>
      </c>
      <c r="T9" s="59">
        <v>1200</v>
      </c>
      <c r="U9" s="59">
        <v>800</v>
      </c>
      <c r="V9" s="59">
        <v>1000</v>
      </c>
      <c r="W9" s="59">
        <v>0</v>
      </c>
      <c r="X9" s="59">
        <v>0</v>
      </c>
      <c r="Y9" s="59">
        <v>0</v>
      </c>
      <c r="Z9" s="59">
        <v>1800</v>
      </c>
      <c r="AA9" s="59">
        <v>0</v>
      </c>
      <c r="AB9" s="59">
        <v>2403</v>
      </c>
      <c r="AC9" s="59">
        <v>3612</v>
      </c>
      <c r="AD9" s="59">
        <v>6000</v>
      </c>
      <c r="AE9" s="59">
        <v>9490</v>
      </c>
      <c r="AF9" s="33">
        <v>8130</v>
      </c>
      <c r="AG9" s="22">
        <v>0</v>
      </c>
      <c r="AH9" s="33">
        <v>7698</v>
      </c>
      <c r="AI9" s="33">
        <v>5937</v>
      </c>
      <c r="AJ9" s="59">
        <v>761</v>
      </c>
      <c r="AK9" s="33">
        <v>1000</v>
      </c>
      <c r="AL9" s="24"/>
      <c r="AM9" s="23"/>
    </row>
    <row r="10" spans="1:39" ht="18" customHeight="1">
      <c r="A10" s="21"/>
      <c r="B10" s="21"/>
      <c r="C10" s="21"/>
      <c r="D10" s="21"/>
      <c r="E10" s="110" t="s">
        <v>66</v>
      </c>
      <c r="F10" s="59">
        <v>68723</v>
      </c>
      <c r="G10" s="59">
        <v>2350</v>
      </c>
      <c r="H10" s="59">
        <v>3000</v>
      </c>
      <c r="I10" s="59">
        <v>0</v>
      </c>
      <c r="J10" s="59">
        <v>30</v>
      </c>
      <c r="K10" s="59">
        <v>1000</v>
      </c>
      <c r="L10" s="59">
        <v>3000</v>
      </c>
      <c r="M10" s="59">
        <v>1000</v>
      </c>
      <c r="N10" s="59">
        <v>0</v>
      </c>
      <c r="O10" s="59">
        <v>3500</v>
      </c>
      <c r="P10" s="59">
        <v>18340</v>
      </c>
      <c r="Q10" s="59">
        <v>0</v>
      </c>
      <c r="R10" s="59">
        <v>2500</v>
      </c>
      <c r="S10" s="59">
        <v>0</v>
      </c>
      <c r="T10" s="59">
        <v>1200</v>
      </c>
      <c r="U10" s="59">
        <v>800</v>
      </c>
      <c r="V10" s="59">
        <v>1000</v>
      </c>
      <c r="W10" s="59">
        <v>0</v>
      </c>
      <c r="X10" s="59">
        <v>0</v>
      </c>
      <c r="Y10" s="59">
        <v>0</v>
      </c>
      <c r="Z10" s="59">
        <v>1800</v>
      </c>
      <c r="AA10" s="59">
        <v>0</v>
      </c>
      <c r="AB10" s="59">
        <v>2403</v>
      </c>
      <c r="AC10" s="59">
        <v>3612</v>
      </c>
      <c r="AD10" s="59">
        <v>6000</v>
      </c>
      <c r="AE10" s="59">
        <v>9490</v>
      </c>
      <c r="AF10" s="33">
        <v>8130</v>
      </c>
      <c r="AG10" s="22">
        <v>0</v>
      </c>
      <c r="AH10" s="33">
        <v>7698</v>
      </c>
      <c r="AI10" s="33">
        <v>5937</v>
      </c>
      <c r="AJ10" s="59">
        <v>761</v>
      </c>
      <c r="AK10" s="33">
        <v>1000</v>
      </c>
      <c r="AL10" s="23"/>
      <c r="AM10" s="23"/>
    </row>
    <row r="11" spans="1:39" ht="18" customHeight="1">
      <c r="A11" s="21" t="s">
        <v>71</v>
      </c>
      <c r="B11" s="21" t="s">
        <v>74</v>
      </c>
      <c r="C11" s="21" t="s">
        <v>72</v>
      </c>
      <c r="D11" s="21" t="s">
        <v>69</v>
      </c>
      <c r="E11" s="110" t="s">
        <v>75</v>
      </c>
      <c r="F11" s="59">
        <v>761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33">
        <v>0</v>
      </c>
      <c r="AG11" s="22">
        <v>0</v>
      </c>
      <c r="AH11" s="33">
        <v>761</v>
      </c>
      <c r="AI11" s="33">
        <v>0</v>
      </c>
      <c r="AJ11" s="59">
        <v>761</v>
      </c>
      <c r="AK11" s="33">
        <v>0</v>
      </c>
      <c r="AL11" s="23"/>
      <c r="AM11" s="23"/>
    </row>
    <row r="12" spans="1:39" ht="18" customHeight="1">
      <c r="A12" s="21" t="s">
        <v>80</v>
      </c>
      <c r="B12" s="21" t="s">
        <v>72</v>
      </c>
      <c r="C12" s="21" t="s">
        <v>72</v>
      </c>
      <c r="D12" s="21" t="s">
        <v>69</v>
      </c>
      <c r="E12" s="110" t="s">
        <v>81</v>
      </c>
      <c r="F12" s="59">
        <v>67962</v>
      </c>
      <c r="G12" s="59">
        <v>2350</v>
      </c>
      <c r="H12" s="59">
        <v>3000</v>
      </c>
      <c r="I12" s="59">
        <v>0</v>
      </c>
      <c r="J12" s="59">
        <v>30</v>
      </c>
      <c r="K12" s="59">
        <v>1000</v>
      </c>
      <c r="L12" s="59">
        <v>3000</v>
      </c>
      <c r="M12" s="59">
        <v>1000</v>
      </c>
      <c r="N12" s="59">
        <v>0</v>
      </c>
      <c r="O12" s="59">
        <v>3500</v>
      </c>
      <c r="P12" s="59">
        <v>18340</v>
      </c>
      <c r="Q12" s="59">
        <v>0</v>
      </c>
      <c r="R12" s="59">
        <v>2500</v>
      </c>
      <c r="S12" s="59">
        <v>0</v>
      </c>
      <c r="T12" s="59">
        <v>1200</v>
      </c>
      <c r="U12" s="59">
        <v>800</v>
      </c>
      <c r="V12" s="59">
        <v>1000</v>
      </c>
      <c r="W12" s="59">
        <v>0</v>
      </c>
      <c r="X12" s="59">
        <v>0</v>
      </c>
      <c r="Y12" s="59">
        <v>0</v>
      </c>
      <c r="Z12" s="59">
        <v>1800</v>
      </c>
      <c r="AA12" s="59">
        <v>0</v>
      </c>
      <c r="AB12" s="59">
        <v>2403</v>
      </c>
      <c r="AC12" s="59">
        <v>3612</v>
      </c>
      <c r="AD12" s="59">
        <v>6000</v>
      </c>
      <c r="AE12" s="59">
        <v>9490</v>
      </c>
      <c r="AF12" s="33">
        <v>8130</v>
      </c>
      <c r="AG12" s="22">
        <v>0</v>
      </c>
      <c r="AH12" s="33">
        <v>6937</v>
      </c>
      <c r="AI12" s="33">
        <v>5937</v>
      </c>
      <c r="AJ12" s="59">
        <v>0</v>
      </c>
      <c r="AK12" s="33">
        <v>1000</v>
      </c>
      <c r="AL12" s="23"/>
      <c r="AM12" s="23"/>
    </row>
    <row r="13" spans="1:39" ht="18" customHeight="1">
      <c r="A13" s="23"/>
      <c r="B13" s="23"/>
      <c r="C13" s="24"/>
      <c r="D13" s="24"/>
      <c r="E13" s="24"/>
      <c r="F13" s="23"/>
      <c r="G13" s="23"/>
      <c r="H13" s="24"/>
      <c r="I13" s="24"/>
      <c r="J13" s="24"/>
      <c r="K13" s="24"/>
      <c r="L13" s="24"/>
      <c r="M13" s="24"/>
      <c r="N13" s="23"/>
      <c r="O13" s="24"/>
      <c r="P13" s="24"/>
      <c r="Q13" s="24"/>
      <c r="R13" s="23"/>
      <c r="S13" s="24"/>
      <c r="T13" s="23"/>
      <c r="U13" s="23"/>
      <c r="V13" s="24"/>
      <c r="W13" s="24"/>
      <c r="X13" s="24"/>
      <c r="Y13" s="24"/>
      <c r="Z13" s="24"/>
      <c r="AA13" s="23"/>
      <c r="AB13" s="24"/>
      <c r="AC13" s="24"/>
      <c r="AD13" s="24"/>
      <c r="AE13" s="24"/>
      <c r="AF13" s="24"/>
      <c r="AG13" s="24"/>
      <c r="AH13" s="24"/>
      <c r="AI13" s="24"/>
      <c r="AJ13" s="24"/>
      <c r="AK13" s="23"/>
      <c r="AL13" s="23"/>
      <c r="AM13" s="23"/>
    </row>
    <row r="14" spans="1:39" ht="18" customHeight="1">
      <c r="A14" s="23"/>
      <c r="B14" s="23"/>
      <c r="C14" s="24"/>
      <c r="D14" s="24"/>
      <c r="E14" s="24"/>
      <c r="F14" s="24"/>
      <c r="G14" s="23"/>
      <c r="H14" s="23"/>
      <c r="I14" s="24"/>
      <c r="J14" s="24"/>
      <c r="K14" s="24"/>
      <c r="L14" s="24"/>
      <c r="M14" s="24"/>
      <c r="N14" s="23"/>
      <c r="O14" s="24"/>
      <c r="P14" s="24"/>
      <c r="Q14" s="24"/>
      <c r="R14" s="23"/>
      <c r="S14" s="24"/>
      <c r="T14" s="23"/>
      <c r="U14" s="23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3"/>
      <c r="AL14" s="23"/>
      <c r="AM14" s="23"/>
    </row>
    <row r="15" spans="1:39" ht="18" customHeight="1">
      <c r="A15" s="24"/>
      <c r="B15" s="23"/>
      <c r="C15" s="23"/>
      <c r="D15" s="23"/>
      <c r="E15" s="24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4"/>
      <c r="T15" s="23"/>
      <c r="U15" s="23"/>
      <c r="V15" s="24"/>
      <c r="W15" s="24"/>
      <c r="X15" s="24"/>
      <c r="Y15" s="24"/>
      <c r="Z15" s="24"/>
      <c r="AA15" s="23"/>
      <c r="AB15" s="24"/>
      <c r="AC15" s="24"/>
      <c r="AD15" s="24"/>
      <c r="AE15" s="24"/>
      <c r="AF15" s="24"/>
      <c r="AG15" s="24"/>
      <c r="AH15" s="23"/>
      <c r="AI15" s="24"/>
      <c r="AJ15" s="24"/>
      <c r="AK15" s="23"/>
      <c r="AL15" s="23"/>
      <c r="AM15" s="23"/>
    </row>
    <row r="16" spans="1:39" ht="18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  <c r="S16" s="23"/>
      <c r="T16" s="23"/>
      <c r="U16" s="23"/>
      <c r="V16" s="24"/>
      <c r="W16" s="23"/>
      <c r="X16" s="24"/>
      <c r="Y16" s="23"/>
      <c r="Z16" s="23"/>
      <c r="AA16" s="23"/>
      <c r="AB16" s="23"/>
      <c r="AC16" s="24"/>
      <c r="AD16" s="24"/>
      <c r="AE16" s="24"/>
      <c r="AF16" s="23"/>
      <c r="AG16" s="23"/>
      <c r="AH16" s="24"/>
      <c r="AI16" s="23"/>
      <c r="AJ16" s="24"/>
      <c r="AK16" s="24"/>
      <c r="AL16" s="23"/>
      <c r="AM16" s="23"/>
    </row>
    <row r="17" spans="18:37" ht="12.75" customHeight="1">
      <c r="R17" s="1"/>
      <c r="AC17" s="1"/>
      <c r="AD17" s="1"/>
      <c r="AE17" s="1"/>
      <c r="AK17" s="1"/>
    </row>
    <row r="18" spans="28:33" ht="12.75" customHeight="1">
      <c r="AB18" s="1"/>
      <c r="AC18" s="1"/>
      <c r="AD18" s="1"/>
      <c r="AE18" s="1"/>
      <c r="AF18" s="1"/>
      <c r="AG18" s="1"/>
    </row>
    <row r="19" spans="29:31" ht="12.75" customHeight="1">
      <c r="AC19" s="1"/>
      <c r="AE19" s="1"/>
    </row>
    <row r="20" ht="12.75" customHeight="1">
      <c r="AE20" s="1"/>
    </row>
    <row r="21" ht="12.75" customHeight="1">
      <c r="AE21" s="1"/>
    </row>
    <row r="22" ht="12.75" customHeight="1">
      <c r="AE22" s="1"/>
    </row>
    <row r="23" ht="12.75" customHeight="1">
      <c r="AE23" s="1"/>
    </row>
  </sheetData>
  <sheetProtection/>
  <mergeCells count="37">
    <mergeCell ref="A4:E4"/>
    <mergeCell ref="AE4:AF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5:AE6"/>
    <mergeCell ref="AF5:AF6"/>
    <mergeCell ref="AG4:AG6"/>
    <mergeCell ref="AH5:AH6"/>
    <mergeCell ref="AI5:AI6"/>
    <mergeCell ref="AJ5:AJ6"/>
    <mergeCell ref="AK5:A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47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8"/>
  <sheetViews>
    <sheetView showGridLines="0" showZeros="0" workbookViewId="0" topLeftCell="P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25.660156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  <col min="32" max="36" width="9.16015625" style="0" customWidth="1"/>
    <col min="37" max="37" width="9.33203125" style="0" customWidth="1"/>
  </cols>
  <sheetData>
    <row r="1" spans="1:39" ht="18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108" t="s">
        <v>220</v>
      </c>
      <c r="AL1" s="23"/>
      <c r="AM1" s="23"/>
    </row>
    <row r="2" spans="1:39" ht="18" customHeight="1">
      <c r="A2" s="64" t="s">
        <v>221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23"/>
      <c r="AM2" s="23"/>
    </row>
    <row r="3" spans="1:39" ht="18" customHeight="1">
      <c r="A3" s="65" t="s">
        <v>39</v>
      </c>
      <c r="B3" s="65"/>
      <c r="C3" s="65"/>
      <c r="D3" s="65"/>
      <c r="E3" s="6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108" t="s">
        <v>8</v>
      </c>
      <c r="AL3" s="23"/>
      <c r="AM3" s="23"/>
    </row>
    <row r="4" spans="1:39" ht="18" customHeight="1">
      <c r="A4" s="79" t="s">
        <v>40</v>
      </c>
      <c r="B4" s="86"/>
      <c r="C4" s="86"/>
      <c r="D4" s="86"/>
      <c r="E4" s="87"/>
      <c r="F4" s="26" t="s">
        <v>64</v>
      </c>
      <c r="G4" s="26" t="s">
        <v>187</v>
      </c>
      <c r="H4" s="26" t="s">
        <v>188</v>
      </c>
      <c r="I4" s="26" t="s">
        <v>189</v>
      </c>
      <c r="J4" s="26" t="s">
        <v>190</v>
      </c>
      <c r="K4" s="26" t="s">
        <v>191</v>
      </c>
      <c r="L4" s="26" t="s">
        <v>192</v>
      </c>
      <c r="M4" s="26" t="s">
        <v>193</v>
      </c>
      <c r="N4" s="26" t="s">
        <v>194</v>
      </c>
      <c r="O4" s="26" t="s">
        <v>195</v>
      </c>
      <c r="P4" s="26" t="s">
        <v>196</v>
      </c>
      <c r="Q4" s="26" t="s">
        <v>197</v>
      </c>
      <c r="R4" s="26" t="s">
        <v>198</v>
      </c>
      <c r="S4" s="26" t="s">
        <v>199</v>
      </c>
      <c r="T4" s="26" t="s">
        <v>200</v>
      </c>
      <c r="U4" s="26" t="s">
        <v>201</v>
      </c>
      <c r="V4" s="26" t="s">
        <v>202</v>
      </c>
      <c r="W4" s="26" t="s">
        <v>203</v>
      </c>
      <c r="X4" s="26" t="s">
        <v>204</v>
      </c>
      <c r="Y4" s="26" t="s">
        <v>205</v>
      </c>
      <c r="Z4" s="26" t="s">
        <v>206</v>
      </c>
      <c r="AA4" s="26" t="s">
        <v>207</v>
      </c>
      <c r="AB4" s="26" t="s">
        <v>208</v>
      </c>
      <c r="AC4" s="26" t="s">
        <v>209</v>
      </c>
      <c r="AD4" s="26" t="s">
        <v>210</v>
      </c>
      <c r="AE4" s="6" t="s">
        <v>211</v>
      </c>
      <c r="AF4" s="6"/>
      <c r="AG4" s="19" t="s">
        <v>212</v>
      </c>
      <c r="AH4" s="115" t="s">
        <v>213</v>
      </c>
      <c r="AI4" s="115"/>
      <c r="AJ4" s="17"/>
      <c r="AK4" s="27"/>
      <c r="AL4" s="23"/>
      <c r="AM4" s="23"/>
    </row>
    <row r="5" spans="1:39" ht="18" customHeight="1">
      <c r="A5" s="78" t="s">
        <v>45</v>
      </c>
      <c r="B5" s="78"/>
      <c r="C5" s="79"/>
      <c r="D5" s="26" t="s">
        <v>46</v>
      </c>
      <c r="E5" s="6" t="s">
        <v>47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3" t="s">
        <v>54</v>
      </c>
      <c r="AF5" s="26" t="s">
        <v>214</v>
      </c>
      <c r="AG5" s="73"/>
      <c r="AH5" s="26" t="s">
        <v>54</v>
      </c>
      <c r="AI5" s="26" t="s">
        <v>215</v>
      </c>
      <c r="AJ5" s="105" t="s">
        <v>222</v>
      </c>
      <c r="AK5" s="10" t="s">
        <v>217</v>
      </c>
      <c r="AL5" s="23"/>
      <c r="AM5" s="23"/>
    </row>
    <row r="6" spans="1:39" ht="27" customHeight="1">
      <c r="A6" s="88" t="s">
        <v>51</v>
      </c>
      <c r="B6" s="88" t="s">
        <v>52</v>
      </c>
      <c r="C6" s="89" t="s">
        <v>53</v>
      </c>
      <c r="D6" s="26"/>
      <c r="E6" s="10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3"/>
      <c r="AF6" s="26"/>
      <c r="AG6" s="73"/>
      <c r="AH6" s="26"/>
      <c r="AI6" s="26"/>
      <c r="AJ6" s="3"/>
      <c r="AK6" s="26"/>
      <c r="AL6" s="23"/>
      <c r="AM6" s="23"/>
    </row>
    <row r="7" spans="1:39" ht="18" customHeight="1">
      <c r="A7" s="55" t="s">
        <v>63</v>
      </c>
      <c r="B7" s="55" t="s">
        <v>63</v>
      </c>
      <c r="C7" s="55" t="s">
        <v>63</v>
      </c>
      <c r="D7" s="11" t="s">
        <v>63</v>
      </c>
      <c r="E7" s="11" t="s">
        <v>63</v>
      </c>
      <c r="F7" s="84">
        <v>1</v>
      </c>
      <c r="G7" s="84">
        <v>2</v>
      </c>
      <c r="H7" s="84">
        <v>3</v>
      </c>
      <c r="I7" s="84">
        <v>4</v>
      </c>
      <c r="J7" s="81">
        <v>5</v>
      </c>
      <c r="K7" s="84">
        <v>6</v>
      </c>
      <c r="L7" s="84">
        <v>7</v>
      </c>
      <c r="M7" s="81">
        <v>8</v>
      </c>
      <c r="N7" s="84">
        <v>9</v>
      </c>
      <c r="O7" s="81">
        <v>10</v>
      </c>
      <c r="P7" s="81">
        <v>11</v>
      </c>
      <c r="Q7" s="81">
        <v>12</v>
      </c>
      <c r="R7" s="81">
        <v>13</v>
      </c>
      <c r="S7" s="81">
        <v>14</v>
      </c>
      <c r="T7" s="81">
        <v>15</v>
      </c>
      <c r="U7" s="81">
        <v>16</v>
      </c>
      <c r="V7" s="84">
        <v>17</v>
      </c>
      <c r="W7" s="81">
        <v>18</v>
      </c>
      <c r="X7" s="81">
        <v>19</v>
      </c>
      <c r="Y7" s="84">
        <v>20</v>
      </c>
      <c r="Z7" s="81">
        <v>21</v>
      </c>
      <c r="AA7" s="81">
        <v>22</v>
      </c>
      <c r="AB7" s="81">
        <v>23</v>
      </c>
      <c r="AC7" s="84">
        <v>24</v>
      </c>
      <c r="AD7" s="84">
        <v>25</v>
      </c>
      <c r="AE7" s="117">
        <v>26</v>
      </c>
      <c r="AF7" s="84">
        <v>27</v>
      </c>
      <c r="AG7" s="74">
        <v>28</v>
      </c>
      <c r="AH7" s="74">
        <v>29</v>
      </c>
      <c r="AI7" s="74">
        <v>30</v>
      </c>
      <c r="AJ7" s="81">
        <v>31</v>
      </c>
      <c r="AK7" s="84">
        <v>32</v>
      </c>
      <c r="AL7" s="23"/>
      <c r="AM7" s="23"/>
    </row>
    <row r="8" spans="1:39" ht="18" customHeight="1">
      <c r="A8" s="21"/>
      <c r="B8" s="21"/>
      <c r="C8" s="21"/>
      <c r="D8" s="21"/>
      <c r="E8" s="110" t="s">
        <v>64</v>
      </c>
      <c r="F8" s="59">
        <v>68723</v>
      </c>
      <c r="G8" s="59">
        <v>2350</v>
      </c>
      <c r="H8" s="59">
        <v>3000</v>
      </c>
      <c r="I8" s="59">
        <v>0</v>
      </c>
      <c r="J8" s="59">
        <v>30</v>
      </c>
      <c r="K8" s="59">
        <v>1000</v>
      </c>
      <c r="L8" s="59">
        <v>3000</v>
      </c>
      <c r="M8" s="59">
        <v>1000</v>
      </c>
      <c r="N8" s="59">
        <v>0</v>
      </c>
      <c r="O8" s="59">
        <v>3500</v>
      </c>
      <c r="P8" s="59">
        <v>18340</v>
      </c>
      <c r="Q8" s="59">
        <v>0</v>
      </c>
      <c r="R8" s="59">
        <v>2500</v>
      </c>
      <c r="S8" s="59">
        <v>0</v>
      </c>
      <c r="T8" s="59">
        <v>1200</v>
      </c>
      <c r="U8" s="59">
        <v>800</v>
      </c>
      <c r="V8" s="59">
        <v>1000</v>
      </c>
      <c r="W8" s="59">
        <v>0</v>
      </c>
      <c r="X8" s="59">
        <v>0</v>
      </c>
      <c r="Y8" s="59">
        <v>0</v>
      </c>
      <c r="Z8" s="59">
        <v>1800</v>
      </c>
      <c r="AA8" s="59">
        <v>0</v>
      </c>
      <c r="AB8" s="59">
        <v>2403</v>
      </c>
      <c r="AC8" s="59">
        <v>3612</v>
      </c>
      <c r="AD8" s="59">
        <v>6000</v>
      </c>
      <c r="AE8" s="59">
        <v>9490</v>
      </c>
      <c r="AF8" s="33">
        <v>8130</v>
      </c>
      <c r="AG8" s="22">
        <v>0</v>
      </c>
      <c r="AH8" s="33">
        <v>7698</v>
      </c>
      <c r="AI8" s="33">
        <v>5937</v>
      </c>
      <c r="AJ8" s="33">
        <v>761</v>
      </c>
      <c r="AK8" s="22">
        <v>1000</v>
      </c>
      <c r="AL8" s="24"/>
      <c r="AM8" s="24"/>
    </row>
    <row r="9" spans="1:39" ht="18" customHeight="1">
      <c r="A9" s="21"/>
      <c r="B9" s="21"/>
      <c r="C9" s="21"/>
      <c r="D9" s="21"/>
      <c r="E9" s="110" t="s">
        <v>65</v>
      </c>
      <c r="F9" s="59">
        <v>68723</v>
      </c>
      <c r="G9" s="59">
        <v>2350</v>
      </c>
      <c r="H9" s="59">
        <v>3000</v>
      </c>
      <c r="I9" s="59">
        <v>0</v>
      </c>
      <c r="J9" s="59">
        <v>30</v>
      </c>
      <c r="K9" s="59">
        <v>1000</v>
      </c>
      <c r="L9" s="59">
        <v>3000</v>
      </c>
      <c r="M9" s="59">
        <v>1000</v>
      </c>
      <c r="N9" s="59">
        <v>0</v>
      </c>
      <c r="O9" s="59">
        <v>3500</v>
      </c>
      <c r="P9" s="59">
        <v>18340</v>
      </c>
      <c r="Q9" s="59">
        <v>0</v>
      </c>
      <c r="R9" s="59">
        <v>2500</v>
      </c>
      <c r="S9" s="59">
        <v>0</v>
      </c>
      <c r="T9" s="59">
        <v>1200</v>
      </c>
      <c r="U9" s="59">
        <v>800</v>
      </c>
      <c r="V9" s="59">
        <v>1000</v>
      </c>
      <c r="W9" s="59">
        <v>0</v>
      </c>
      <c r="X9" s="59">
        <v>0</v>
      </c>
      <c r="Y9" s="59">
        <v>0</v>
      </c>
      <c r="Z9" s="59">
        <v>1800</v>
      </c>
      <c r="AA9" s="59">
        <v>0</v>
      </c>
      <c r="AB9" s="59">
        <v>2403</v>
      </c>
      <c r="AC9" s="59">
        <v>3612</v>
      </c>
      <c r="AD9" s="59">
        <v>6000</v>
      </c>
      <c r="AE9" s="59">
        <v>9490</v>
      </c>
      <c r="AF9" s="33">
        <v>8130</v>
      </c>
      <c r="AG9" s="22">
        <v>0</v>
      </c>
      <c r="AH9" s="33">
        <v>7698</v>
      </c>
      <c r="AI9" s="33">
        <v>5937</v>
      </c>
      <c r="AJ9" s="33">
        <v>761</v>
      </c>
      <c r="AK9" s="22">
        <v>1000</v>
      </c>
      <c r="AL9" s="24"/>
      <c r="AM9" s="23"/>
    </row>
    <row r="10" spans="1:39" ht="18" customHeight="1">
      <c r="A10" s="21"/>
      <c r="B10" s="21"/>
      <c r="C10" s="21"/>
      <c r="D10" s="21"/>
      <c r="E10" s="110" t="s">
        <v>66</v>
      </c>
      <c r="F10" s="59">
        <v>68723</v>
      </c>
      <c r="G10" s="59">
        <v>2350</v>
      </c>
      <c r="H10" s="59">
        <v>3000</v>
      </c>
      <c r="I10" s="59">
        <v>0</v>
      </c>
      <c r="J10" s="59">
        <v>30</v>
      </c>
      <c r="K10" s="59">
        <v>1000</v>
      </c>
      <c r="L10" s="59">
        <v>3000</v>
      </c>
      <c r="M10" s="59">
        <v>1000</v>
      </c>
      <c r="N10" s="59">
        <v>0</v>
      </c>
      <c r="O10" s="59">
        <v>3500</v>
      </c>
      <c r="P10" s="59">
        <v>18340</v>
      </c>
      <c r="Q10" s="59">
        <v>0</v>
      </c>
      <c r="R10" s="59">
        <v>2500</v>
      </c>
      <c r="S10" s="59">
        <v>0</v>
      </c>
      <c r="T10" s="59">
        <v>1200</v>
      </c>
      <c r="U10" s="59">
        <v>800</v>
      </c>
      <c r="V10" s="59">
        <v>1000</v>
      </c>
      <c r="W10" s="59">
        <v>0</v>
      </c>
      <c r="X10" s="59">
        <v>0</v>
      </c>
      <c r="Y10" s="59">
        <v>0</v>
      </c>
      <c r="Z10" s="59">
        <v>1800</v>
      </c>
      <c r="AA10" s="59">
        <v>0</v>
      </c>
      <c r="AB10" s="59">
        <v>2403</v>
      </c>
      <c r="AC10" s="59">
        <v>3612</v>
      </c>
      <c r="AD10" s="59">
        <v>6000</v>
      </c>
      <c r="AE10" s="59">
        <v>9490</v>
      </c>
      <c r="AF10" s="33">
        <v>8130</v>
      </c>
      <c r="AG10" s="22">
        <v>0</v>
      </c>
      <c r="AH10" s="33">
        <v>7698</v>
      </c>
      <c r="AI10" s="33">
        <v>5937</v>
      </c>
      <c r="AJ10" s="33">
        <v>761</v>
      </c>
      <c r="AK10" s="22">
        <v>1000</v>
      </c>
      <c r="AL10" s="23"/>
      <c r="AM10" s="23"/>
    </row>
    <row r="11" spans="1:39" ht="18" customHeight="1">
      <c r="A11" s="21" t="s">
        <v>71</v>
      </c>
      <c r="B11" s="21" t="s">
        <v>74</v>
      </c>
      <c r="C11" s="21" t="s">
        <v>72</v>
      </c>
      <c r="D11" s="21" t="s">
        <v>69</v>
      </c>
      <c r="E11" s="110" t="s">
        <v>75</v>
      </c>
      <c r="F11" s="59">
        <v>761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33">
        <v>0</v>
      </c>
      <c r="AG11" s="22">
        <v>0</v>
      </c>
      <c r="AH11" s="33">
        <v>761</v>
      </c>
      <c r="AI11" s="33">
        <v>0</v>
      </c>
      <c r="AJ11" s="33">
        <v>761</v>
      </c>
      <c r="AK11" s="22">
        <v>0</v>
      </c>
      <c r="AL11" s="23"/>
      <c r="AM11" s="23"/>
    </row>
    <row r="12" spans="1:39" ht="18" customHeight="1">
      <c r="A12" s="21" t="s">
        <v>80</v>
      </c>
      <c r="B12" s="21" t="s">
        <v>72</v>
      </c>
      <c r="C12" s="21" t="s">
        <v>72</v>
      </c>
      <c r="D12" s="21" t="s">
        <v>69</v>
      </c>
      <c r="E12" s="110" t="s">
        <v>81</v>
      </c>
      <c r="F12" s="59">
        <v>67962</v>
      </c>
      <c r="G12" s="59">
        <v>2350</v>
      </c>
      <c r="H12" s="59">
        <v>3000</v>
      </c>
      <c r="I12" s="59">
        <v>0</v>
      </c>
      <c r="J12" s="59">
        <v>30</v>
      </c>
      <c r="K12" s="59">
        <v>1000</v>
      </c>
      <c r="L12" s="59">
        <v>3000</v>
      </c>
      <c r="M12" s="59">
        <v>1000</v>
      </c>
      <c r="N12" s="59">
        <v>0</v>
      </c>
      <c r="O12" s="59">
        <v>3500</v>
      </c>
      <c r="P12" s="59">
        <v>18340</v>
      </c>
      <c r="Q12" s="59">
        <v>0</v>
      </c>
      <c r="R12" s="59">
        <v>2500</v>
      </c>
      <c r="S12" s="59">
        <v>0</v>
      </c>
      <c r="T12" s="59">
        <v>1200</v>
      </c>
      <c r="U12" s="59">
        <v>800</v>
      </c>
      <c r="V12" s="59">
        <v>1000</v>
      </c>
      <c r="W12" s="59">
        <v>0</v>
      </c>
      <c r="X12" s="59">
        <v>0</v>
      </c>
      <c r="Y12" s="59">
        <v>0</v>
      </c>
      <c r="Z12" s="59">
        <v>1800</v>
      </c>
      <c r="AA12" s="59">
        <v>0</v>
      </c>
      <c r="AB12" s="59">
        <v>2403</v>
      </c>
      <c r="AC12" s="59">
        <v>3612</v>
      </c>
      <c r="AD12" s="59">
        <v>6000</v>
      </c>
      <c r="AE12" s="59">
        <v>9490</v>
      </c>
      <c r="AF12" s="33">
        <v>8130</v>
      </c>
      <c r="AG12" s="22">
        <v>0</v>
      </c>
      <c r="AH12" s="33">
        <v>6937</v>
      </c>
      <c r="AI12" s="33">
        <v>5937</v>
      </c>
      <c r="AJ12" s="33">
        <v>0</v>
      </c>
      <c r="AK12" s="22">
        <v>1000</v>
      </c>
      <c r="AL12" s="23"/>
      <c r="AM12" s="23"/>
    </row>
    <row r="13" spans="1:39" ht="18" customHeight="1">
      <c r="A13" s="23"/>
      <c r="B13" s="23"/>
      <c r="C13" s="24"/>
      <c r="D13" s="24"/>
      <c r="E13" s="24"/>
      <c r="F13" s="23"/>
      <c r="G13" s="24"/>
      <c r="H13" s="24"/>
      <c r="I13" s="23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3"/>
      <c r="AL13" s="23"/>
      <c r="AM13" s="23"/>
    </row>
    <row r="14" spans="1:39" ht="18" customHeight="1">
      <c r="A14" s="23"/>
      <c r="B14" s="23"/>
      <c r="C14" s="24"/>
      <c r="D14" s="24"/>
      <c r="E14" s="24"/>
      <c r="F14" s="24"/>
      <c r="G14" s="23"/>
      <c r="H14" s="24"/>
      <c r="I14" s="23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3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3"/>
      <c r="AL14" s="23"/>
      <c r="AM14" s="23"/>
    </row>
    <row r="15" spans="1:39" ht="18" customHeight="1">
      <c r="A15" s="24"/>
      <c r="B15" s="23"/>
      <c r="C15" s="23"/>
      <c r="D15" s="23"/>
      <c r="E15" s="24"/>
      <c r="F15" s="23"/>
      <c r="G15" s="23"/>
      <c r="H15" s="24"/>
      <c r="I15" s="24"/>
      <c r="J15" s="23"/>
      <c r="K15" s="23"/>
      <c r="L15" s="23"/>
      <c r="M15" s="23"/>
      <c r="N15" s="23"/>
      <c r="O15" s="24"/>
      <c r="P15" s="23"/>
      <c r="Q15" s="23"/>
      <c r="R15" s="23"/>
      <c r="S15" s="24"/>
      <c r="T15" s="24"/>
      <c r="U15" s="24"/>
      <c r="V15" s="24"/>
      <c r="W15" s="24"/>
      <c r="X15" s="24"/>
      <c r="Y15" s="24"/>
      <c r="Z15" s="24"/>
      <c r="AA15" s="23"/>
      <c r="AB15" s="24"/>
      <c r="AC15" s="23"/>
      <c r="AD15" s="24"/>
      <c r="AE15" s="24"/>
      <c r="AF15" s="24"/>
      <c r="AG15" s="24"/>
      <c r="AH15" s="24"/>
      <c r="AI15" s="23"/>
      <c r="AJ15" s="24"/>
      <c r="AK15" s="23"/>
      <c r="AL15" s="23"/>
      <c r="AM15" s="23"/>
    </row>
    <row r="16" spans="1:39" ht="18" customHeight="1">
      <c r="A16" s="23"/>
      <c r="B16" s="23"/>
      <c r="C16" s="23"/>
      <c r="D16" s="23"/>
      <c r="E16" s="23"/>
      <c r="F16" s="23"/>
      <c r="G16" s="23"/>
      <c r="H16" s="23"/>
      <c r="I16" s="24"/>
      <c r="J16" s="23"/>
      <c r="K16" s="23"/>
      <c r="L16" s="23"/>
      <c r="M16" s="23"/>
      <c r="N16" s="23"/>
      <c r="O16" s="23"/>
      <c r="P16" s="23"/>
      <c r="Q16" s="23"/>
      <c r="R16" s="23"/>
      <c r="S16" s="24"/>
      <c r="T16" s="24"/>
      <c r="U16" s="23"/>
      <c r="V16" s="24"/>
      <c r="W16" s="23"/>
      <c r="X16" s="23"/>
      <c r="Y16" s="23"/>
      <c r="Z16" s="23"/>
      <c r="AA16" s="23"/>
      <c r="AB16" s="23"/>
      <c r="AC16" s="23"/>
      <c r="AD16" s="24"/>
      <c r="AE16" s="24"/>
      <c r="AF16" s="24"/>
      <c r="AG16" s="24"/>
      <c r="AH16" s="23"/>
      <c r="AI16" s="23"/>
      <c r="AJ16" s="24"/>
      <c r="AK16" s="23"/>
      <c r="AL16" s="23"/>
      <c r="AM16" s="23"/>
    </row>
    <row r="17" spans="20:36" ht="12.75" customHeight="1">
      <c r="T17" s="1"/>
      <c r="AD17" s="1"/>
      <c r="AE17" s="1"/>
      <c r="AF17" s="1"/>
      <c r="AG17" s="1"/>
      <c r="AJ17" s="1"/>
    </row>
    <row r="18" spans="20:36" ht="12.75" customHeight="1">
      <c r="T18" s="1"/>
      <c r="AD18" s="1"/>
      <c r="AI18" s="1"/>
      <c r="AJ18" s="1"/>
    </row>
    <row r="19" spans="30:35" ht="12.75" customHeight="1">
      <c r="AD19" s="1"/>
      <c r="AI19" s="1"/>
    </row>
    <row r="20" spans="30:35" ht="12.75" customHeight="1">
      <c r="AD20" s="1"/>
      <c r="AI20" s="1"/>
    </row>
    <row r="21" ht="12.75" customHeight="1">
      <c r="AD21" s="1"/>
    </row>
    <row r="22" ht="12.75" customHeight="1">
      <c r="AC22" s="1"/>
    </row>
    <row r="23" ht="12.75" customHeight="1">
      <c r="AC23" s="1"/>
    </row>
    <row r="24" ht="12.75" customHeight="1">
      <c r="AC24" s="1"/>
    </row>
    <row r="25" ht="12.75" customHeight="1">
      <c r="AC25" s="1"/>
    </row>
    <row r="26" spans="28:29" ht="12.75" customHeight="1">
      <c r="AB26" s="1"/>
      <c r="AC26" s="1"/>
    </row>
    <row r="27" ht="12.75" customHeight="1">
      <c r="AB27" s="1"/>
    </row>
    <row r="28" ht="12.75" customHeight="1">
      <c r="AB28" s="1"/>
    </row>
  </sheetData>
  <sheetProtection/>
  <mergeCells count="37">
    <mergeCell ref="A4:E4"/>
    <mergeCell ref="AE4:AF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5:AE6"/>
    <mergeCell ref="AF5:AF6"/>
    <mergeCell ref="AG4:AG6"/>
    <mergeCell ref="AH5:AH6"/>
    <mergeCell ref="AI5:AI6"/>
    <mergeCell ref="AJ5:AJ6"/>
    <mergeCell ref="AK5:A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4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25.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  <col min="32" max="36" width="9.16015625" style="0" customWidth="1"/>
    <col min="37" max="37" width="9.33203125" style="0" customWidth="1"/>
  </cols>
  <sheetData>
    <row r="1" spans="1:39" ht="18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108" t="s">
        <v>223</v>
      </c>
      <c r="AL1" s="23"/>
      <c r="AM1" s="23"/>
    </row>
    <row r="2" spans="1:39" ht="18" customHeight="1">
      <c r="A2" s="64" t="s">
        <v>224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23"/>
      <c r="AM2" s="23"/>
    </row>
    <row r="3" spans="1:39" ht="18" customHeight="1">
      <c r="A3" s="65" t="s">
        <v>39</v>
      </c>
      <c r="B3" s="65"/>
      <c r="C3" s="65"/>
      <c r="D3" s="65"/>
      <c r="E3" s="6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108" t="s">
        <v>8</v>
      </c>
      <c r="AL3" s="23"/>
      <c r="AM3" s="23"/>
    </row>
    <row r="4" spans="1:39" ht="18" customHeight="1">
      <c r="A4" s="79" t="s">
        <v>40</v>
      </c>
      <c r="B4" s="86"/>
      <c r="C4" s="86"/>
      <c r="D4" s="86"/>
      <c r="E4" s="87"/>
      <c r="F4" s="26" t="s">
        <v>64</v>
      </c>
      <c r="G4" s="26" t="s">
        <v>187</v>
      </c>
      <c r="H4" s="26" t="s">
        <v>188</v>
      </c>
      <c r="I4" s="26" t="s">
        <v>189</v>
      </c>
      <c r="J4" s="26" t="s">
        <v>190</v>
      </c>
      <c r="K4" s="26" t="s">
        <v>191</v>
      </c>
      <c r="L4" s="26" t="s">
        <v>192</v>
      </c>
      <c r="M4" s="26" t="s">
        <v>193</v>
      </c>
      <c r="N4" s="26" t="s">
        <v>194</v>
      </c>
      <c r="O4" s="26" t="s">
        <v>195</v>
      </c>
      <c r="P4" s="26" t="s">
        <v>196</v>
      </c>
      <c r="Q4" s="26" t="s">
        <v>197</v>
      </c>
      <c r="R4" s="26" t="s">
        <v>198</v>
      </c>
      <c r="S4" s="26" t="s">
        <v>199</v>
      </c>
      <c r="T4" s="26" t="s">
        <v>200</v>
      </c>
      <c r="U4" s="26" t="s">
        <v>201</v>
      </c>
      <c r="V4" s="26" t="s">
        <v>202</v>
      </c>
      <c r="W4" s="26" t="s">
        <v>203</v>
      </c>
      <c r="X4" s="26" t="s">
        <v>204</v>
      </c>
      <c r="Y4" s="26" t="s">
        <v>205</v>
      </c>
      <c r="Z4" s="26" t="s">
        <v>206</v>
      </c>
      <c r="AA4" s="26" t="s">
        <v>207</v>
      </c>
      <c r="AB4" s="26" t="s">
        <v>208</v>
      </c>
      <c r="AC4" s="26" t="s">
        <v>209</v>
      </c>
      <c r="AD4" s="26" t="s">
        <v>210</v>
      </c>
      <c r="AE4" s="6" t="s">
        <v>211</v>
      </c>
      <c r="AF4" s="6"/>
      <c r="AG4" s="73" t="s">
        <v>212</v>
      </c>
      <c r="AH4" s="16" t="s">
        <v>213</v>
      </c>
      <c r="AI4" s="17"/>
      <c r="AJ4" s="17"/>
      <c r="AK4" s="27"/>
      <c r="AL4" s="23"/>
      <c r="AM4" s="23"/>
    </row>
    <row r="5" spans="1:39" ht="18" customHeight="1">
      <c r="A5" s="78" t="s">
        <v>45</v>
      </c>
      <c r="B5" s="78"/>
      <c r="C5" s="79"/>
      <c r="D5" s="26" t="s">
        <v>46</v>
      </c>
      <c r="E5" s="6" t="s">
        <v>47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3" t="s">
        <v>54</v>
      </c>
      <c r="AF5" s="26" t="s">
        <v>214</v>
      </c>
      <c r="AG5" s="73"/>
      <c r="AH5" s="105" t="s">
        <v>54</v>
      </c>
      <c r="AI5" s="105" t="s">
        <v>215</v>
      </c>
      <c r="AJ5" s="105" t="s">
        <v>222</v>
      </c>
      <c r="AK5" s="10" t="s">
        <v>217</v>
      </c>
      <c r="AL5" s="23"/>
      <c r="AM5" s="23"/>
    </row>
    <row r="6" spans="1:39" ht="18" customHeight="1">
      <c r="A6" s="88" t="s">
        <v>51</v>
      </c>
      <c r="B6" s="88" t="s">
        <v>52</v>
      </c>
      <c r="C6" s="89" t="s">
        <v>53</v>
      </c>
      <c r="D6" s="26"/>
      <c r="E6" s="10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3"/>
      <c r="AF6" s="26"/>
      <c r="AG6" s="73"/>
      <c r="AH6" s="3"/>
      <c r="AI6" s="3"/>
      <c r="AJ6" s="3"/>
      <c r="AK6" s="26"/>
      <c r="AL6" s="23"/>
      <c r="AM6" s="23"/>
    </row>
    <row r="7" spans="1:39" ht="18" customHeight="1">
      <c r="A7" s="55" t="s">
        <v>63</v>
      </c>
      <c r="B7" s="55" t="s">
        <v>63</v>
      </c>
      <c r="C7" s="55" t="s">
        <v>63</v>
      </c>
      <c r="D7" s="11" t="s">
        <v>63</v>
      </c>
      <c r="E7" s="11" t="s">
        <v>63</v>
      </c>
      <c r="F7" s="84">
        <v>1</v>
      </c>
      <c r="G7" s="84">
        <v>2</v>
      </c>
      <c r="H7" s="84">
        <v>3</v>
      </c>
      <c r="I7" s="84">
        <v>4</v>
      </c>
      <c r="J7" s="81">
        <v>5</v>
      </c>
      <c r="K7" s="81">
        <v>6</v>
      </c>
      <c r="L7" s="81">
        <v>7</v>
      </c>
      <c r="M7" s="81">
        <v>8</v>
      </c>
      <c r="N7" s="81">
        <v>9</v>
      </c>
      <c r="O7" s="81">
        <v>10</v>
      </c>
      <c r="P7" s="81">
        <v>11</v>
      </c>
      <c r="Q7" s="81">
        <v>12</v>
      </c>
      <c r="R7" s="81">
        <v>13</v>
      </c>
      <c r="S7" s="81">
        <v>14</v>
      </c>
      <c r="T7" s="81">
        <v>15</v>
      </c>
      <c r="U7" s="81">
        <v>16</v>
      </c>
      <c r="V7" s="84">
        <v>17</v>
      </c>
      <c r="W7" s="81">
        <v>18</v>
      </c>
      <c r="X7" s="81">
        <v>19</v>
      </c>
      <c r="Y7" s="84">
        <v>20</v>
      </c>
      <c r="Z7" s="81">
        <v>21</v>
      </c>
      <c r="AA7" s="81">
        <v>22</v>
      </c>
      <c r="AB7" s="81">
        <v>23</v>
      </c>
      <c r="AC7" s="84">
        <v>24</v>
      </c>
      <c r="AD7" s="84">
        <v>25</v>
      </c>
      <c r="AE7" s="117">
        <v>26</v>
      </c>
      <c r="AF7" s="81">
        <v>27</v>
      </c>
      <c r="AG7" s="81">
        <v>28</v>
      </c>
      <c r="AH7" s="81">
        <v>29</v>
      </c>
      <c r="AI7" s="81">
        <v>30</v>
      </c>
      <c r="AJ7" s="81">
        <v>31</v>
      </c>
      <c r="AK7" s="84">
        <v>32</v>
      </c>
      <c r="AL7" s="23"/>
      <c r="AM7" s="23"/>
    </row>
    <row r="8" spans="1:39" ht="18" customHeight="1">
      <c r="A8" s="13"/>
      <c r="B8" s="13"/>
      <c r="C8" s="13"/>
      <c r="D8" s="13"/>
      <c r="E8" s="13" t="s">
        <v>64</v>
      </c>
      <c r="F8" s="59">
        <v>68723</v>
      </c>
      <c r="G8" s="59">
        <v>2350</v>
      </c>
      <c r="H8" s="59">
        <v>3000</v>
      </c>
      <c r="I8" s="59">
        <v>0</v>
      </c>
      <c r="J8" s="59">
        <v>30</v>
      </c>
      <c r="K8" s="59">
        <v>1000</v>
      </c>
      <c r="L8" s="59">
        <v>3000</v>
      </c>
      <c r="M8" s="59">
        <v>1000</v>
      </c>
      <c r="N8" s="59">
        <v>0</v>
      </c>
      <c r="O8" s="59">
        <v>3500</v>
      </c>
      <c r="P8" s="59">
        <v>18340</v>
      </c>
      <c r="Q8" s="59">
        <v>0</v>
      </c>
      <c r="R8" s="59">
        <v>2500</v>
      </c>
      <c r="S8" s="59">
        <v>0</v>
      </c>
      <c r="T8" s="59">
        <v>1200</v>
      </c>
      <c r="U8" s="59">
        <v>800</v>
      </c>
      <c r="V8" s="59">
        <v>1000</v>
      </c>
      <c r="W8" s="59">
        <v>0</v>
      </c>
      <c r="X8" s="59">
        <v>0</v>
      </c>
      <c r="Y8" s="59">
        <v>0</v>
      </c>
      <c r="Z8" s="59">
        <v>1800</v>
      </c>
      <c r="AA8" s="59">
        <v>0</v>
      </c>
      <c r="AB8" s="59">
        <v>2403</v>
      </c>
      <c r="AC8" s="59">
        <v>3612</v>
      </c>
      <c r="AD8" s="59">
        <v>6000</v>
      </c>
      <c r="AE8" s="59">
        <v>9490</v>
      </c>
      <c r="AF8" s="33">
        <v>8130</v>
      </c>
      <c r="AG8" s="34">
        <v>0</v>
      </c>
      <c r="AH8" s="59">
        <v>7698</v>
      </c>
      <c r="AI8" s="59">
        <v>5937</v>
      </c>
      <c r="AJ8" s="59">
        <v>761</v>
      </c>
      <c r="AK8" s="33">
        <v>1000</v>
      </c>
      <c r="AL8" s="24"/>
      <c r="AM8" s="24"/>
    </row>
    <row r="9" spans="1:39" ht="18" customHeight="1">
      <c r="A9" s="13"/>
      <c r="B9" s="13"/>
      <c r="C9" s="13"/>
      <c r="D9" s="13"/>
      <c r="E9" s="13" t="s">
        <v>65</v>
      </c>
      <c r="F9" s="59">
        <v>68723</v>
      </c>
      <c r="G9" s="59">
        <v>2350</v>
      </c>
      <c r="H9" s="59">
        <v>3000</v>
      </c>
      <c r="I9" s="59">
        <v>0</v>
      </c>
      <c r="J9" s="59">
        <v>30</v>
      </c>
      <c r="K9" s="59">
        <v>1000</v>
      </c>
      <c r="L9" s="59">
        <v>3000</v>
      </c>
      <c r="M9" s="59">
        <v>1000</v>
      </c>
      <c r="N9" s="59">
        <v>0</v>
      </c>
      <c r="O9" s="59">
        <v>3500</v>
      </c>
      <c r="P9" s="59">
        <v>18340</v>
      </c>
      <c r="Q9" s="59">
        <v>0</v>
      </c>
      <c r="R9" s="59">
        <v>2500</v>
      </c>
      <c r="S9" s="59">
        <v>0</v>
      </c>
      <c r="T9" s="59">
        <v>1200</v>
      </c>
      <c r="U9" s="59">
        <v>800</v>
      </c>
      <c r="V9" s="59">
        <v>1000</v>
      </c>
      <c r="W9" s="59">
        <v>0</v>
      </c>
      <c r="X9" s="59">
        <v>0</v>
      </c>
      <c r="Y9" s="59">
        <v>0</v>
      </c>
      <c r="Z9" s="59">
        <v>1800</v>
      </c>
      <c r="AA9" s="59">
        <v>0</v>
      </c>
      <c r="AB9" s="59">
        <v>2403</v>
      </c>
      <c r="AC9" s="59">
        <v>3612</v>
      </c>
      <c r="AD9" s="59">
        <v>6000</v>
      </c>
      <c r="AE9" s="59">
        <v>9490</v>
      </c>
      <c r="AF9" s="33">
        <v>8130</v>
      </c>
      <c r="AG9" s="34">
        <v>0</v>
      </c>
      <c r="AH9" s="59">
        <v>7698</v>
      </c>
      <c r="AI9" s="59">
        <v>5937</v>
      </c>
      <c r="AJ9" s="59">
        <v>761</v>
      </c>
      <c r="AK9" s="33">
        <v>1000</v>
      </c>
      <c r="AL9" s="24"/>
      <c r="AM9" s="24"/>
    </row>
    <row r="10" spans="1:39" ht="18" customHeight="1">
      <c r="A10" s="13"/>
      <c r="B10" s="13"/>
      <c r="C10" s="13"/>
      <c r="D10" s="13"/>
      <c r="E10" s="13" t="s">
        <v>66</v>
      </c>
      <c r="F10" s="59">
        <v>68723</v>
      </c>
      <c r="G10" s="59">
        <v>2350</v>
      </c>
      <c r="H10" s="59">
        <v>3000</v>
      </c>
      <c r="I10" s="59">
        <v>0</v>
      </c>
      <c r="J10" s="59">
        <v>30</v>
      </c>
      <c r="K10" s="59">
        <v>1000</v>
      </c>
      <c r="L10" s="59">
        <v>3000</v>
      </c>
      <c r="M10" s="59">
        <v>1000</v>
      </c>
      <c r="N10" s="59">
        <v>0</v>
      </c>
      <c r="O10" s="59">
        <v>3500</v>
      </c>
      <c r="P10" s="59">
        <v>18340</v>
      </c>
      <c r="Q10" s="59">
        <v>0</v>
      </c>
      <c r="R10" s="59">
        <v>2500</v>
      </c>
      <c r="S10" s="59">
        <v>0</v>
      </c>
      <c r="T10" s="59">
        <v>1200</v>
      </c>
      <c r="U10" s="59">
        <v>800</v>
      </c>
      <c r="V10" s="59">
        <v>1000</v>
      </c>
      <c r="W10" s="59">
        <v>0</v>
      </c>
      <c r="X10" s="59">
        <v>0</v>
      </c>
      <c r="Y10" s="59">
        <v>0</v>
      </c>
      <c r="Z10" s="59">
        <v>1800</v>
      </c>
      <c r="AA10" s="59">
        <v>0</v>
      </c>
      <c r="AB10" s="59">
        <v>2403</v>
      </c>
      <c r="AC10" s="59">
        <v>3612</v>
      </c>
      <c r="AD10" s="59">
        <v>6000</v>
      </c>
      <c r="AE10" s="59">
        <v>9490</v>
      </c>
      <c r="AF10" s="33">
        <v>8130</v>
      </c>
      <c r="AG10" s="34">
        <v>0</v>
      </c>
      <c r="AH10" s="59">
        <v>7698</v>
      </c>
      <c r="AI10" s="59">
        <v>5937</v>
      </c>
      <c r="AJ10" s="59">
        <v>761</v>
      </c>
      <c r="AK10" s="33">
        <v>1000</v>
      </c>
      <c r="AL10" s="23"/>
      <c r="AM10" s="23"/>
    </row>
    <row r="11" spans="1:39" ht="18" customHeight="1">
      <c r="A11" s="13" t="s">
        <v>71</v>
      </c>
      <c r="B11" s="13" t="s">
        <v>74</v>
      </c>
      <c r="C11" s="13" t="s">
        <v>72</v>
      </c>
      <c r="D11" s="13" t="s">
        <v>69</v>
      </c>
      <c r="E11" s="13" t="s">
        <v>75</v>
      </c>
      <c r="F11" s="59">
        <v>761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33">
        <v>0</v>
      </c>
      <c r="AG11" s="34">
        <v>0</v>
      </c>
      <c r="AH11" s="59">
        <v>761</v>
      </c>
      <c r="AI11" s="59">
        <v>0</v>
      </c>
      <c r="AJ11" s="59">
        <v>761</v>
      </c>
      <c r="AK11" s="33">
        <v>0</v>
      </c>
      <c r="AL11" s="23"/>
      <c r="AM11" s="23"/>
    </row>
    <row r="12" spans="1:39" ht="18" customHeight="1">
      <c r="A12" s="13" t="s">
        <v>80</v>
      </c>
      <c r="B12" s="13" t="s">
        <v>72</v>
      </c>
      <c r="C12" s="13" t="s">
        <v>72</v>
      </c>
      <c r="D12" s="13" t="s">
        <v>69</v>
      </c>
      <c r="E12" s="13" t="s">
        <v>81</v>
      </c>
      <c r="F12" s="59">
        <v>67962</v>
      </c>
      <c r="G12" s="59">
        <v>2350</v>
      </c>
      <c r="H12" s="59">
        <v>3000</v>
      </c>
      <c r="I12" s="59">
        <v>0</v>
      </c>
      <c r="J12" s="59">
        <v>30</v>
      </c>
      <c r="K12" s="59">
        <v>1000</v>
      </c>
      <c r="L12" s="59">
        <v>3000</v>
      </c>
      <c r="M12" s="59">
        <v>1000</v>
      </c>
      <c r="N12" s="59">
        <v>0</v>
      </c>
      <c r="O12" s="59">
        <v>3500</v>
      </c>
      <c r="P12" s="59">
        <v>18340</v>
      </c>
      <c r="Q12" s="59">
        <v>0</v>
      </c>
      <c r="R12" s="59">
        <v>2500</v>
      </c>
      <c r="S12" s="59">
        <v>0</v>
      </c>
      <c r="T12" s="59">
        <v>1200</v>
      </c>
      <c r="U12" s="59">
        <v>800</v>
      </c>
      <c r="V12" s="59">
        <v>1000</v>
      </c>
      <c r="W12" s="59">
        <v>0</v>
      </c>
      <c r="X12" s="59">
        <v>0</v>
      </c>
      <c r="Y12" s="59">
        <v>0</v>
      </c>
      <c r="Z12" s="59">
        <v>1800</v>
      </c>
      <c r="AA12" s="59">
        <v>0</v>
      </c>
      <c r="AB12" s="59">
        <v>2403</v>
      </c>
      <c r="AC12" s="59">
        <v>3612</v>
      </c>
      <c r="AD12" s="59">
        <v>6000</v>
      </c>
      <c r="AE12" s="59">
        <v>9490</v>
      </c>
      <c r="AF12" s="33">
        <v>8130</v>
      </c>
      <c r="AG12" s="34">
        <v>0</v>
      </c>
      <c r="AH12" s="59">
        <v>6937</v>
      </c>
      <c r="AI12" s="59">
        <v>5937</v>
      </c>
      <c r="AJ12" s="59">
        <v>0</v>
      </c>
      <c r="AK12" s="33">
        <v>1000</v>
      </c>
      <c r="AL12" s="23"/>
      <c r="AM12" s="23"/>
    </row>
    <row r="13" spans="1:39" ht="18" customHeight="1">
      <c r="A13" s="23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3"/>
      <c r="AL13" s="23"/>
      <c r="AM13" s="23"/>
    </row>
    <row r="14" spans="1:39" ht="18" customHeight="1">
      <c r="A14" s="23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3"/>
      <c r="AL14" s="23"/>
      <c r="AM14" s="23"/>
    </row>
    <row r="15" spans="1:39" ht="18" customHeight="1">
      <c r="A15" s="24"/>
      <c r="B15" s="23"/>
      <c r="C15" s="23"/>
      <c r="D15" s="23"/>
      <c r="E15" s="24"/>
      <c r="F15" s="23"/>
      <c r="G15" s="24"/>
      <c r="H15" s="24"/>
      <c r="I15" s="24"/>
      <c r="J15" s="23"/>
      <c r="K15" s="23"/>
      <c r="L15" s="23"/>
      <c r="M15" s="23"/>
      <c r="N15" s="23"/>
      <c r="O15" s="24"/>
      <c r="P15" s="23"/>
      <c r="Q15" s="23"/>
      <c r="R15" s="23"/>
      <c r="S15" s="24"/>
      <c r="T15" s="24"/>
      <c r="U15" s="24"/>
      <c r="V15" s="24"/>
      <c r="W15" s="24"/>
      <c r="X15" s="24"/>
      <c r="Y15" s="24"/>
      <c r="Z15" s="24"/>
      <c r="AA15" s="23"/>
      <c r="AB15" s="24"/>
      <c r="AC15" s="23"/>
      <c r="AD15" s="24"/>
      <c r="AE15" s="24"/>
      <c r="AF15" s="24"/>
      <c r="AG15" s="24"/>
      <c r="AH15" s="24"/>
      <c r="AI15" s="23"/>
      <c r="AJ15" s="24"/>
      <c r="AK15" s="23"/>
      <c r="AL15" s="23"/>
      <c r="AM15" s="23"/>
    </row>
    <row r="16" spans="1:39" ht="18" customHeight="1">
      <c r="A16" s="23"/>
      <c r="B16" s="23"/>
      <c r="C16" s="23"/>
      <c r="D16" s="23"/>
      <c r="E16" s="24"/>
      <c r="F16" s="24"/>
      <c r="G16" s="24"/>
      <c r="H16" s="23"/>
      <c r="I16" s="24"/>
      <c r="J16" s="23"/>
      <c r="K16" s="23"/>
      <c r="L16" s="23"/>
      <c r="M16" s="23"/>
      <c r="N16" s="23"/>
      <c r="O16" s="23"/>
      <c r="P16" s="23"/>
      <c r="Q16" s="23"/>
      <c r="R16" s="23"/>
      <c r="S16" s="24"/>
      <c r="T16" s="24"/>
      <c r="U16" s="23"/>
      <c r="V16" s="24"/>
      <c r="W16" s="23"/>
      <c r="X16" s="23"/>
      <c r="Y16" s="23"/>
      <c r="Z16" s="23"/>
      <c r="AA16" s="23"/>
      <c r="AB16" s="23"/>
      <c r="AC16" s="23"/>
      <c r="AD16" s="24"/>
      <c r="AE16" s="24"/>
      <c r="AF16" s="24"/>
      <c r="AG16" s="24"/>
      <c r="AH16" s="23"/>
      <c r="AI16" s="23"/>
      <c r="AJ16" s="24"/>
      <c r="AK16" s="23"/>
      <c r="AL16" s="23"/>
      <c r="AM16" s="23"/>
    </row>
    <row r="17" spans="6:36" ht="12.75" customHeight="1">
      <c r="F17" s="1"/>
      <c r="T17" s="1"/>
      <c r="AC17" s="1"/>
      <c r="AD17" s="1"/>
      <c r="AE17" s="1"/>
      <c r="AF17" s="1"/>
      <c r="AG17" s="1"/>
      <c r="AJ17" s="1"/>
    </row>
    <row r="18" spans="6:36" ht="12.75" customHeight="1">
      <c r="F18" s="1"/>
      <c r="T18" s="1"/>
      <c r="AD18" s="1"/>
      <c r="AE18" s="1"/>
      <c r="AI18" s="1"/>
      <c r="AJ18" s="1"/>
    </row>
    <row r="19" spans="7:35" ht="12.75" customHeight="1">
      <c r="G19" s="1"/>
      <c r="AC19" s="1"/>
      <c r="AD19" s="1"/>
      <c r="AE19" s="1"/>
      <c r="AI19" s="1"/>
    </row>
    <row r="20" spans="29:35" ht="12.75" customHeight="1">
      <c r="AC20" s="1"/>
      <c r="AD20" s="1"/>
      <c r="AE20" s="1"/>
      <c r="AI20" s="1"/>
    </row>
    <row r="21" spans="7:31" ht="12.75" customHeight="1">
      <c r="G21" s="1"/>
      <c r="AC21" s="1"/>
      <c r="AD21" s="1"/>
      <c r="AE21" s="1"/>
    </row>
    <row r="22" spans="29:31" ht="12.75" customHeight="1">
      <c r="AC22" s="1"/>
      <c r="AD22" s="1"/>
      <c r="AE22" s="1"/>
    </row>
    <row r="23" spans="28:31" ht="12.75" customHeight="1">
      <c r="AB23" s="1"/>
      <c r="AD23" s="1"/>
      <c r="AE23" s="1"/>
    </row>
    <row r="24" spans="30:31" ht="12.75" customHeight="1">
      <c r="AD24" s="1"/>
      <c r="AE24" s="1"/>
    </row>
  </sheetData>
  <sheetProtection/>
  <mergeCells count="37">
    <mergeCell ref="A4:E4"/>
    <mergeCell ref="AE4:AF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5:AE6"/>
    <mergeCell ref="AF5:AF6"/>
    <mergeCell ref="AG4:AG6"/>
    <mergeCell ref="AH5:AH6"/>
    <mergeCell ref="AI5:AI6"/>
    <mergeCell ref="AJ5:AJ6"/>
    <mergeCell ref="AK5:A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4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3"/>
  <sheetViews>
    <sheetView showGridLines="0" showZeros="0" workbookViewId="0" topLeftCell="A1">
      <selection activeCell="E19" sqref="E19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  <col min="32" max="36" width="9.16015625" style="0" customWidth="1"/>
    <col min="37" max="37" width="9.33203125" style="0" customWidth="1"/>
  </cols>
  <sheetData>
    <row r="1" spans="1:39" ht="18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108" t="s">
        <v>225</v>
      </c>
      <c r="AL1" s="23"/>
      <c r="AM1" s="23"/>
    </row>
    <row r="2" spans="1:39" ht="18" customHeight="1">
      <c r="A2" s="64" t="s">
        <v>226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23"/>
      <c r="AM2" s="23"/>
    </row>
    <row r="3" spans="1:39" ht="18" customHeight="1">
      <c r="A3" s="65" t="s">
        <v>39</v>
      </c>
      <c r="B3" s="65"/>
      <c r="C3" s="65"/>
      <c r="D3" s="65"/>
      <c r="E3" s="6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108" t="s">
        <v>8</v>
      </c>
      <c r="AL3" s="23"/>
      <c r="AM3" s="23"/>
    </row>
    <row r="4" spans="1:39" ht="18" customHeight="1">
      <c r="A4" s="79" t="s">
        <v>40</v>
      </c>
      <c r="B4" s="86"/>
      <c r="C4" s="86"/>
      <c r="D4" s="86"/>
      <c r="E4" s="87"/>
      <c r="F4" s="26" t="s">
        <v>64</v>
      </c>
      <c r="G4" s="26" t="s">
        <v>187</v>
      </c>
      <c r="H4" s="26" t="s">
        <v>188</v>
      </c>
      <c r="I4" s="26" t="s">
        <v>189</v>
      </c>
      <c r="J4" s="26" t="s">
        <v>190</v>
      </c>
      <c r="K4" s="26" t="s">
        <v>191</v>
      </c>
      <c r="L4" s="26" t="s">
        <v>192</v>
      </c>
      <c r="M4" s="26" t="s">
        <v>193</v>
      </c>
      <c r="N4" s="26" t="s">
        <v>194</v>
      </c>
      <c r="O4" s="26" t="s">
        <v>195</v>
      </c>
      <c r="P4" s="26" t="s">
        <v>196</v>
      </c>
      <c r="Q4" s="26" t="s">
        <v>197</v>
      </c>
      <c r="R4" s="26" t="s">
        <v>198</v>
      </c>
      <c r="S4" s="26" t="s">
        <v>199</v>
      </c>
      <c r="T4" s="26" t="s">
        <v>200</v>
      </c>
      <c r="U4" s="26" t="s">
        <v>201</v>
      </c>
      <c r="V4" s="26" t="s">
        <v>202</v>
      </c>
      <c r="W4" s="26" t="s">
        <v>203</v>
      </c>
      <c r="X4" s="26" t="s">
        <v>204</v>
      </c>
      <c r="Y4" s="26" t="s">
        <v>205</v>
      </c>
      <c r="Z4" s="26" t="s">
        <v>206</v>
      </c>
      <c r="AA4" s="26" t="s">
        <v>207</v>
      </c>
      <c r="AB4" s="26" t="s">
        <v>208</v>
      </c>
      <c r="AC4" s="26" t="s">
        <v>209</v>
      </c>
      <c r="AD4" s="26" t="s">
        <v>210</v>
      </c>
      <c r="AE4" s="6" t="s">
        <v>211</v>
      </c>
      <c r="AF4" s="6"/>
      <c r="AG4" s="19" t="s">
        <v>212</v>
      </c>
      <c r="AH4" s="16" t="s">
        <v>213</v>
      </c>
      <c r="AI4" s="17"/>
      <c r="AJ4" s="17"/>
      <c r="AK4" s="27"/>
      <c r="AL4" s="23"/>
      <c r="AM4" s="23"/>
    </row>
    <row r="5" spans="1:39" ht="18" customHeight="1">
      <c r="A5" s="78" t="s">
        <v>45</v>
      </c>
      <c r="B5" s="78"/>
      <c r="C5" s="79"/>
      <c r="D5" s="26" t="s">
        <v>46</v>
      </c>
      <c r="E5" s="6" t="s">
        <v>47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3" t="s">
        <v>54</v>
      </c>
      <c r="AF5" s="26" t="s">
        <v>214</v>
      </c>
      <c r="AG5" s="73"/>
      <c r="AH5" s="105" t="s">
        <v>54</v>
      </c>
      <c r="AI5" s="105" t="s">
        <v>215</v>
      </c>
      <c r="AJ5" s="105" t="s">
        <v>222</v>
      </c>
      <c r="AK5" s="10" t="s">
        <v>217</v>
      </c>
      <c r="AL5" s="23"/>
      <c r="AM5" s="23"/>
    </row>
    <row r="6" spans="1:39" ht="18" customHeight="1">
      <c r="A6" s="88" t="s">
        <v>51</v>
      </c>
      <c r="B6" s="88" t="s">
        <v>52</v>
      </c>
      <c r="C6" s="89" t="s">
        <v>53</v>
      </c>
      <c r="D6" s="26"/>
      <c r="E6" s="10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3"/>
      <c r="AF6" s="26"/>
      <c r="AG6" s="73"/>
      <c r="AH6" s="3"/>
      <c r="AI6" s="3"/>
      <c r="AJ6" s="3"/>
      <c r="AK6" s="26"/>
      <c r="AL6" s="23"/>
      <c r="AM6" s="23"/>
    </row>
    <row r="7" spans="1:39" ht="18" customHeight="1">
      <c r="A7" s="55" t="s">
        <v>63</v>
      </c>
      <c r="B7" s="55" t="s">
        <v>63</v>
      </c>
      <c r="C7" s="55" t="s">
        <v>63</v>
      </c>
      <c r="D7" s="11" t="s">
        <v>63</v>
      </c>
      <c r="E7" s="11" t="s">
        <v>63</v>
      </c>
      <c r="F7" s="84">
        <v>1</v>
      </c>
      <c r="G7" s="81">
        <v>2</v>
      </c>
      <c r="H7" s="81">
        <v>3</v>
      </c>
      <c r="I7" s="84">
        <v>4</v>
      </c>
      <c r="J7" s="81">
        <v>5</v>
      </c>
      <c r="K7" s="81">
        <v>6</v>
      </c>
      <c r="L7" s="81">
        <v>7</v>
      </c>
      <c r="M7" s="81">
        <v>8</v>
      </c>
      <c r="N7" s="81">
        <v>9</v>
      </c>
      <c r="O7" s="81">
        <v>10</v>
      </c>
      <c r="P7" s="81">
        <v>11</v>
      </c>
      <c r="Q7" s="81">
        <v>12</v>
      </c>
      <c r="R7" s="81">
        <v>13</v>
      </c>
      <c r="S7" s="81">
        <v>14</v>
      </c>
      <c r="T7" s="81">
        <v>15</v>
      </c>
      <c r="U7" s="81">
        <v>16</v>
      </c>
      <c r="V7" s="84">
        <v>17</v>
      </c>
      <c r="W7" s="81">
        <v>18</v>
      </c>
      <c r="X7" s="81">
        <v>19</v>
      </c>
      <c r="Y7" s="84">
        <v>20</v>
      </c>
      <c r="Z7" s="81">
        <v>21</v>
      </c>
      <c r="AA7" s="81">
        <v>22</v>
      </c>
      <c r="AB7" s="81">
        <v>23</v>
      </c>
      <c r="AC7" s="84">
        <v>24</v>
      </c>
      <c r="AD7" s="84">
        <v>25</v>
      </c>
      <c r="AE7" s="117">
        <v>26</v>
      </c>
      <c r="AF7" s="84">
        <v>27</v>
      </c>
      <c r="AG7" s="20">
        <v>28</v>
      </c>
      <c r="AH7" s="81">
        <v>29</v>
      </c>
      <c r="AI7" s="81">
        <v>30</v>
      </c>
      <c r="AJ7" s="81">
        <v>31</v>
      </c>
      <c r="AK7" s="84">
        <v>32</v>
      </c>
      <c r="AL7" s="23"/>
      <c r="AM7" s="23"/>
    </row>
    <row r="8" spans="1:39" ht="18" customHeight="1">
      <c r="A8" s="13"/>
      <c r="B8" s="13"/>
      <c r="C8" s="13"/>
      <c r="D8" s="13"/>
      <c r="E8" s="13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33"/>
      <c r="AG8" s="34"/>
      <c r="AH8" s="59"/>
      <c r="AI8" s="59"/>
      <c r="AJ8" s="59"/>
      <c r="AK8" s="33"/>
      <c r="AL8" s="24"/>
      <c r="AM8" s="24"/>
    </row>
    <row r="9" spans="1:39" ht="18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106"/>
      <c r="X9" s="24"/>
      <c r="Y9" s="24"/>
      <c r="Z9" s="91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</row>
    <row r="10" spans="1:39" ht="18" customHeight="1">
      <c r="A10" s="116" t="s">
        <v>227</v>
      </c>
      <c r="B10" s="116"/>
      <c r="C10" s="116"/>
      <c r="D10" s="116"/>
      <c r="E10" s="116"/>
      <c r="F10" s="116"/>
      <c r="G10" s="116"/>
      <c r="H10" s="116"/>
      <c r="I10" s="116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3"/>
      <c r="AM10" s="23"/>
    </row>
    <row r="11" spans="1:39" ht="18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3"/>
      <c r="AM11" s="23"/>
    </row>
    <row r="12" spans="1:39" ht="18" customHeight="1">
      <c r="A12" s="23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3"/>
      <c r="AL12" s="23"/>
      <c r="AM12" s="23"/>
    </row>
    <row r="13" spans="1:39" ht="18" customHeight="1">
      <c r="A13" s="23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3"/>
      <c r="AL13" s="23"/>
      <c r="AM13" s="23"/>
    </row>
    <row r="14" spans="1:39" ht="18" customHeight="1">
      <c r="A14" s="23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3"/>
      <c r="AL14" s="23"/>
      <c r="AM14" s="23"/>
    </row>
    <row r="15" spans="1:39" ht="18" customHeight="1">
      <c r="A15" s="24"/>
      <c r="B15" s="23"/>
      <c r="C15" s="23"/>
      <c r="D15" s="23"/>
      <c r="E15" s="24"/>
      <c r="F15" s="24"/>
      <c r="G15" s="24"/>
      <c r="H15" s="24"/>
      <c r="I15" s="24"/>
      <c r="J15" s="23"/>
      <c r="K15" s="23"/>
      <c r="L15" s="23"/>
      <c r="M15" s="23"/>
      <c r="N15" s="23"/>
      <c r="O15" s="24"/>
      <c r="P15" s="23"/>
      <c r="Q15" s="23"/>
      <c r="R15" s="24"/>
      <c r="S15" s="24"/>
      <c r="T15" s="24"/>
      <c r="U15" s="24"/>
      <c r="V15" s="24"/>
      <c r="W15" s="24"/>
      <c r="X15" s="24"/>
      <c r="Y15" s="24"/>
      <c r="Z15" s="24"/>
      <c r="AA15" s="23"/>
      <c r="AB15" s="24"/>
      <c r="AC15" s="23"/>
      <c r="AD15" s="24"/>
      <c r="AE15" s="24"/>
      <c r="AF15" s="24"/>
      <c r="AG15" s="24"/>
      <c r="AH15" s="24"/>
      <c r="AI15" s="23"/>
      <c r="AJ15" s="24"/>
      <c r="AK15" s="23"/>
      <c r="AL15" s="23"/>
      <c r="AM15" s="23"/>
    </row>
    <row r="16" spans="1:39" ht="18" customHeight="1">
      <c r="A16" s="23"/>
      <c r="B16" s="23"/>
      <c r="C16" s="23"/>
      <c r="D16" s="23"/>
      <c r="E16" s="24"/>
      <c r="F16" s="24"/>
      <c r="G16" s="24"/>
      <c r="H16" s="24"/>
      <c r="I16" s="24"/>
      <c r="J16" s="23"/>
      <c r="K16" s="23"/>
      <c r="L16" s="23"/>
      <c r="M16" s="23"/>
      <c r="N16" s="23"/>
      <c r="O16" s="23"/>
      <c r="P16" s="23"/>
      <c r="Q16" s="23"/>
      <c r="R16" s="23"/>
      <c r="S16" s="24"/>
      <c r="T16" s="24"/>
      <c r="U16" s="23"/>
      <c r="V16" s="24"/>
      <c r="W16" s="23"/>
      <c r="X16" s="23"/>
      <c r="Y16" s="23"/>
      <c r="Z16" s="23"/>
      <c r="AA16" s="23"/>
      <c r="AB16" s="23"/>
      <c r="AC16" s="23"/>
      <c r="AD16" s="24"/>
      <c r="AE16" s="24"/>
      <c r="AF16" s="24"/>
      <c r="AG16" s="24"/>
      <c r="AH16" s="23"/>
      <c r="AI16" s="23"/>
      <c r="AJ16" s="24"/>
      <c r="AK16" s="23"/>
      <c r="AL16" s="23"/>
      <c r="AM16" s="23"/>
    </row>
    <row r="17" spans="6:36" ht="12.75" customHeight="1">
      <c r="F17" s="1"/>
      <c r="G17" s="1"/>
      <c r="T17" s="1"/>
      <c r="AC17" s="1"/>
      <c r="AD17" s="1"/>
      <c r="AE17" s="1"/>
      <c r="AF17" s="1"/>
      <c r="AG17" s="1"/>
      <c r="AJ17" s="1"/>
    </row>
    <row r="18" spans="6:36" ht="12.75" customHeight="1">
      <c r="F18" s="1"/>
      <c r="G18" s="1"/>
      <c r="T18" s="1"/>
      <c r="AD18" s="1"/>
      <c r="AI18" s="1"/>
      <c r="AJ18" s="1"/>
    </row>
    <row r="19" spans="7:35" ht="12.75" customHeight="1">
      <c r="G19" s="1"/>
      <c r="H19" s="1"/>
      <c r="AD19" s="1"/>
      <c r="AI19" s="1"/>
    </row>
    <row r="20" spans="30:35" ht="12.75" customHeight="1">
      <c r="AD20" s="1"/>
      <c r="AI20" s="1"/>
    </row>
    <row r="21" spans="7:29" ht="12.75" customHeight="1">
      <c r="G21" s="1"/>
      <c r="AC21" s="1"/>
    </row>
    <row r="22" ht="12.75" customHeight="1">
      <c r="AC22" s="1"/>
    </row>
    <row r="23" ht="12.75" customHeight="1">
      <c r="AC23" s="1"/>
    </row>
  </sheetData>
  <sheetProtection/>
  <mergeCells count="38">
    <mergeCell ref="A4:E4"/>
    <mergeCell ref="AE4:AF4"/>
    <mergeCell ref="A5:C5"/>
    <mergeCell ref="A10:I10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5:AE6"/>
    <mergeCell ref="AF5:AF6"/>
    <mergeCell ref="AG4:AG6"/>
    <mergeCell ref="AH5:AH6"/>
    <mergeCell ref="AI5:AI6"/>
    <mergeCell ref="AJ5:AJ6"/>
    <mergeCell ref="AK5:A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7"/>
  <sheetViews>
    <sheetView showGridLines="0" showZeros="0" workbookViewId="0" topLeftCell="A1">
      <selection activeCell="E14" sqref="E14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  <col min="32" max="36" width="9.16015625" style="0" customWidth="1"/>
    <col min="37" max="37" width="9.33203125" style="0" customWidth="1"/>
  </cols>
  <sheetData>
    <row r="1" spans="1:39" ht="18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108" t="s">
        <v>228</v>
      </c>
      <c r="AL1" s="23"/>
      <c r="AM1" s="23"/>
    </row>
    <row r="2" spans="1:39" ht="18" customHeight="1">
      <c r="A2" s="64" t="s">
        <v>229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23"/>
      <c r="AM2" s="23"/>
    </row>
    <row r="3" spans="1:39" ht="18" customHeight="1">
      <c r="A3" s="65" t="s">
        <v>39</v>
      </c>
      <c r="B3" s="65"/>
      <c r="C3" s="65"/>
      <c r="D3" s="65"/>
      <c r="E3" s="6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108" t="s">
        <v>8</v>
      </c>
      <c r="AL3" s="23"/>
      <c r="AM3" s="23"/>
    </row>
    <row r="4" spans="1:39" ht="18" customHeight="1">
      <c r="A4" s="79" t="s">
        <v>40</v>
      </c>
      <c r="B4" s="86"/>
      <c r="C4" s="86"/>
      <c r="D4" s="86"/>
      <c r="E4" s="87"/>
      <c r="F4" s="26" t="s">
        <v>64</v>
      </c>
      <c r="G4" s="26" t="s">
        <v>187</v>
      </c>
      <c r="H4" s="26" t="s">
        <v>188</v>
      </c>
      <c r="I4" s="26" t="s">
        <v>189</v>
      </c>
      <c r="J4" s="26" t="s">
        <v>190</v>
      </c>
      <c r="K4" s="26" t="s">
        <v>191</v>
      </c>
      <c r="L4" s="26" t="s">
        <v>192</v>
      </c>
      <c r="M4" s="26" t="s">
        <v>193</v>
      </c>
      <c r="N4" s="26" t="s">
        <v>194</v>
      </c>
      <c r="O4" s="26" t="s">
        <v>195</v>
      </c>
      <c r="P4" s="26" t="s">
        <v>196</v>
      </c>
      <c r="Q4" s="26" t="s">
        <v>197</v>
      </c>
      <c r="R4" s="26" t="s">
        <v>198</v>
      </c>
      <c r="S4" s="26" t="s">
        <v>199</v>
      </c>
      <c r="T4" s="26" t="s">
        <v>200</v>
      </c>
      <c r="U4" s="26" t="s">
        <v>201</v>
      </c>
      <c r="V4" s="26" t="s">
        <v>202</v>
      </c>
      <c r="W4" s="26" t="s">
        <v>203</v>
      </c>
      <c r="X4" s="26" t="s">
        <v>204</v>
      </c>
      <c r="Y4" s="26" t="s">
        <v>205</v>
      </c>
      <c r="Z4" s="26" t="s">
        <v>206</v>
      </c>
      <c r="AA4" s="26" t="s">
        <v>207</v>
      </c>
      <c r="AB4" s="26" t="s">
        <v>208</v>
      </c>
      <c r="AC4" s="26" t="s">
        <v>209</v>
      </c>
      <c r="AD4" s="26" t="s">
        <v>210</v>
      </c>
      <c r="AE4" s="26" t="s">
        <v>211</v>
      </c>
      <c r="AF4" s="26"/>
      <c r="AG4" s="19" t="s">
        <v>212</v>
      </c>
      <c r="AH4" s="115" t="s">
        <v>213</v>
      </c>
      <c r="AI4" s="17"/>
      <c r="AJ4" s="17"/>
      <c r="AK4" s="27"/>
      <c r="AL4" s="23"/>
      <c r="AM4" s="23"/>
    </row>
    <row r="5" spans="1:39" ht="18" customHeight="1">
      <c r="A5" s="78" t="s">
        <v>45</v>
      </c>
      <c r="B5" s="78"/>
      <c r="C5" s="79"/>
      <c r="D5" s="26" t="s">
        <v>46</v>
      </c>
      <c r="E5" s="6" t="s">
        <v>47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 t="s">
        <v>54</v>
      </c>
      <c r="AF5" s="19" t="s">
        <v>214</v>
      </c>
      <c r="AG5" s="19"/>
      <c r="AH5" s="26" t="s">
        <v>54</v>
      </c>
      <c r="AI5" s="105" t="s">
        <v>215</v>
      </c>
      <c r="AJ5" s="105" t="s">
        <v>222</v>
      </c>
      <c r="AK5" s="10" t="s">
        <v>217</v>
      </c>
      <c r="AL5" s="23"/>
      <c r="AM5" s="23"/>
    </row>
    <row r="6" spans="1:39" ht="18" customHeight="1">
      <c r="A6" s="88" t="s">
        <v>51</v>
      </c>
      <c r="B6" s="88" t="s">
        <v>52</v>
      </c>
      <c r="C6" s="89" t="s">
        <v>53</v>
      </c>
      <c r="D6" s="26"/>
      <c r="E6" s="10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19"/>
      <c r="AG6" s="19"/>
      <c r="AH6" s="26"/>
      <c r="AI6" s="3"/>
      <c r="AJ6" s="3"/>
      <c r="AK6" s="26"/>
      <c r="AL6" s="23"/>
      <c r="AM6" s="23"/>
    </row>
    <row r="7" spans="1:39" ht="18" customHeight="1">
      <c r="A7" s="55" t="s">
        <v>63</v>
      </c>
      <c r="B7" s="55" t="s">
        <v>63</v>
      </c>
      <c r="C7" s="55" t="s">
        <v>63</v>
      </c>
      <c r="D7" s="11" t="s">
        <v>63</v>
      </c>
      <c r="E7" s="11" t="s">
        <v>63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81">
        <v>7</v>
      </c>
      <c r="M7" s="81">
        <v>8</v>
      </c>
      <c r="N7" s="81">
        <v>9</v>
      </c>
      <c r="O7" s="81">
        <v>10</v>
      </c>
      <c r="P7" s="81">
        <v>11</v>
      </c>
      <c r="Q7" s="81">
        <v>12</v>
      </c>
      <c r="R7" s="81">
        <v>13</v>
      </c>
      <c r="S7" s="81">
        <v>14</v>
      </c>
      <c r="T7" s="81">
        <v>15</v>
      </c>
      <c r="U7" s="81">
        <v>16</v>
      </c>
      <c r="V7" s="81">
        <v>17</v>
      </c>
      <c r="W7" s="81">
        <v>18</v>
      </c>
      <c r="X7" s="81">
        <v>19</v>
      </c>
      <c r="Y7" s="84">
        <v>20</v>
      </c>
      <c r="Z7" s="81">
        <v>21</v>
      </c>
      <c r="AA7" s="81">
        <v>22</v>
      </c>
      <c r="AB7" s="20">
        <v>23</v>
      </c>
      <c r="AC7" s="74">
        <v>24</v>
      </c>
      <c r="AD7" s="20">
        <v>25</v>
      </c>
      <c r="AE7" s="20">
        <v>26</v>
      </c>
      <c r="AF7" s="32">
        <v>27</v>
      </c>
      <c r="AG7" s="20">
        <v>28</v>
      </c>
      <c r="AH7" s="20">
        <v>29</v>
      </c>
      <c r="AI7" s="81">
        <v>30</v>
      </c>
      <c r="AJ7" s="81">
        <v>31</v>
      </c>
      <c r="AK7" s="81">
        <v>32</v>
      </c>
      <c r="AL7" s="24"/>
      <c r="AM7" s="24"/>
    </row>
    <row r="8" spans="1:39" ht="18" customHeight="1">
      <c r="A8" s="13"/>
      <c r="B8" s="13"/>
      <c r="C8" s="13"/>
      <c r="D8" s="13"/>
      <c r="E8" s="13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33"/>
      <c r="AC8" s="33"/>
      <c r="AD8" s="33"/>
      <c r="AE8" s="59"/>
      <c r="AF8" s="33"/>
      <c r="AG8" s="22"/>
      <c r="AH8" s="33"/>
      <c r="AI8" s="59"/>
      <c r="AJ8" s="59"/>
      <c r="AK8" s="33"/>
      <c r="AL8" s="24"/>
      <c r="AM8" s="24"/>
    </row>
    <row r="9" spans="1:39" ht="18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106"/>
      <c r="X9" s="24"/>
      <c r="Y9" s="24"/>
      <c r="Z9" s="91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</row>
    <row r="10" spans="1:39" ht="18" customHeight="1">
      <c r="A10" s="24" t="s">
        <v>230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3"/>
      <c r="AM10" s="23"/>
    </row>
    <row r="11" spans="1:39" ht="18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3"/>
      <c r="AM11" s="23"/>
    </row>
    <row r="12" spans="1:39" ht="18" customHeight="1">
      <c r="A12" s="23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3"/>
      <c r="AM12" s="23"/>
    </row>
    <row r="13" spans="1:39" ht="18" customHeight="1">
      <c r="A13" s="23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3"/>
      <c r="AM13" s="23"/>
    </row>
    <row r="14" spans="1:39" ht="18" customHeight="1">
      <c r="A14" s="23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3"/>
      <c r="AM14" s="23"/>
    </row>
    <row r="15" spans="1:39" ht="18" customHeight="1">
      <c r="A15" s="24"/>
      <c r="B15" s="23"/>
      <c r="C15" s="23"/>
      <c r="D15" s="23"/>
      <c r="E15" s="24"/>
      <c r="F15" s="24"/>
      <c r="G15" s="24"/>
      <c r="H15" s="24"/>
      <c r="I15" s="24"/>
      <c r="J15" s="23"/>
      <c r="K15" s="23"/>
      <c r="L15" s="23"/>
      <c r="M15" s="23"/>
      <c r="N15" s="23"/>
      <c r="O15" s="24"/>
      <c r="P15" s="23"/>
      <c r="Q15" s="23"/>
      <c r="R15" s="24"/>
      <c r="S15" s="24"/>
      <c r="T15" s="24"/>
      <c r="U15" s="24"/>
      <c r="V15" s="24"/>
      <c r="W15" s="24"/>
      <c r="X15" s="24"/>
      <c r="Y15" s="24"/>
      <c r="Z15" s="24"/>
      <c r="AA15" s="23"/>
      <c r="AB15" s="24"/>
      <c r="AC15" s="23"/>
      <c r="AD15" s="24"/>
      <c r="AE15" s="24"/>
      <c r="AF15" s="24"/>
      <c r="AG15" s="24"/>
      <c r="AH15" s="24"/>
      <c r="AI15" s="24"/>
      <c r="AJ15" s="24"/>
      <c r="AK15" s="23"/>
      <c r="AL15" s="23"/>
      <c r="AM15" s="23"/>
    </row>
    <row r="16" spans="1:39" ht="18" customHeight="1">
      <c r="A16" s="23"/>
      <c r="B16" s="23"/>
      <c r="C16" s="23"/>
      <c r="D16" s="23"/>
      <c r="E16" s="24"/>
      <c r="F16" s="24"/>
      <c r="G16" s="24"/>
      <c r="H16" s="24"/>
      <c r="I16" s="24"/>
      <c r="J16" s="23"/>
      <c r="K16" s="23"/>
      <c r="L16" s="23"/>
      <c r="M16" s="23"/>
      <c r="N16" s="23"/>
      <c r="O16" s="23"/>
      <c r="P16" s="23"/>
      <c r="Q16" s="23"/>
      <c r="R16" s="24"/>
      <c r="S16" s="24"/>
      <c r="T16" s="24"/>
      <c r="U16" s="23"/>
      <c r="V16" s="24"/>
      <c r="W16" s="23"/>
      <c r="X16" s="23"/>
      <c r="Y16" s="23"/>
      <c r="Z16" s="23"/>
      <c r="AA16" s="23"/>
      <c r="AB16" s="23"/>
      <c r="AC16" s="24"/>
      <c r="AD16" s="24"/>
      <c r="AE16" s="24"/>
      <c r="AF16" s="24"/>
      <c r="AG16" s="24"/>
      <c r="AH16" s="24"/>
      <c r="AI16" s="23"/>
      <c r="AJ16" s="24"/>
      <c r="AK16" s="23"/>
      <c r="AL16" s="23"/>
      <c r="AM16" s="23"/>
    </row>
    <row r="17" spans="6:36" ht="12.75" customHeight="1">
      <c r="F17" s="1"/>
      <c r="G17" s="1"/>
      <c r="T17" s="1"/>
      <c r="AC17" s="1"/>
      <c r="AE17" s="1"/>
      <c r="AF17" s="1"/>
      <c r="AG17" s="1"/>
      <c r="AJ17" s="1"/>
    </row>
    <row r="18" spans="6:36" ht="12.75" customHeight="1">
      <c r="F18" s="1"/>
      <c r="G18" s="1"/>
      <c r="T18" s="1"/>
      <c r="AC18" s="1"/>
      <c r="AD18" s="1"/>
      <c r="AE18" s="1"/>
      <c r="AF18" s="1"/>
      <c r="AI18" s="1"/>
      <c r="AJ18" s="1"/>
    </row>
    <row r="19" spans="7:35" ht="12.75" customHeight="1">
      <c r="G19" s="1"/>
      <c r="H19" s="1"/>
      <c r="AC19" s="1"/>
      <c r="AD19" s="1"/>
      <c r="AI19" s="1"/>
    </row>
    <row r="20" spans="7:35" ht="12.75" customHeight="1">
      <c r="G20" s="1"/>
      <c r="AC20" s="1"/>
      <c r="AI20" s="1"/>
    </row>
    <row r="21" spans="7:29" ht="12.75" customHeight="1">
      <c r="G21" s="1"/>
      <c r="H21" s="1"/>
      <c r="AC21" s="1"/>
    </row>
    <row r="22" ht="12.75" customHeight="1">
      <c r="AD22" s="1"/>
    </row>
    <row r="23" ht="12.75" customHeight="1">
      <c r="AD23" s="1"/>
    </row>
    <row r="24" ht="12.75" customHeight="1">
      <c r="AD24" s="1"/>
    </row>
    <row r="25" spans="29:30" ht="12.75" customHeight="1">
      <c r="AC25" s="1"/>
      <c r="AD25" s="1"/>
    </row>
    <row r="26" spans="28:29" ht="12.75" customHeight="1">
      <c r="AB26" s="1"/>
      <c r="AC26" s="1"/>
    </row>
    <row r="27" ht="12.75" customHeight="1">
      <c r="AB27" s="1"/>
    </row>
  </sheetData>
  <sheetProtection/>
  <mergeCells count="37">
    <mergeCell ref="A4:E4"/>
    <mergeCell ref="AE4:AF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5:AE6"/>
    <mergeCell ref="AF5:AF6"/>
    <mergeCell ref="AG4:AG6"/>
    <mergeCell ref="AH5:AH6"/>
    <mergeCell ref="AI5:AI6"/>
    <mergeCell ref="AJ5:AJ6"/>
    <mergeCell ref="AK5:A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workbookViewId="0" topLeftCell="A1">
      <selection activeCell="AG6" sqref="AG6"/>
    </sheetView>
  </sheetViews>
  <sheetFormatPr defaultColWidth="9.16015625" defaultRowHeight="18" customHeight="1"/>
  <cols>
    <col min="1" max="1" width="4.83203125" style="23" customWidth="1"/>
    <col min="2" max="3" width="3.83203125" style="23" customWidth="1"/>
    <col min="4" max="4" width="9.83203125" style="23" customWidth="1"/>
    <col min="5" max="5" width="22.66015625" style="23" customWidth="1"/>
    <col min="6" max="6" width="10.33203125" style="23" customWidth="1"/>
    <col min="7" max="7" width="9.5" style="23" customWidth="1"/>
    <col min="8" max="8" width="8.83203125" style="23" customWidth="1"/>
    <col min="9" max="9" width="7.5" style="23" customWidth="1"/>
    <col min="10" max="10" width="8.16015625" style="23" customWidth="1"/>
    <col min="11" max="11" width="9.16015625" style="23" customWidth="1"/>
    <col min="12" max="14" width="10.66015625" style="23" customWidth="1"/>
    <col min="15" max="15" width="8.66015625" style="23" customWidth="1"/>
    <col min="16" max="17" width="10.66015625" style="23" customWidth="1"/>
    <col min="18" max="18" width="10.16015625" style="23" customWidth="1"/>
    <col min="19" max="30" width="9.83203125" style="23" customWidth="1"/>
    <col min="31" max="254" width="9.16015625" style="23" customWidth="1"/>
  </cols>
  <sheetData>
    <row r="1" spans="1:30" ht="18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108" t="s">
        <v>231</v>
      </c>
    </row>
    <row r="2" spans="1:30" ht="18" customHeight="1">
      <c r="A2" s="64" t="s">
        <v>232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</row>
    <row r="3" spans="1:30" ht="18" customHeight="1">
      <c r="A3" s="65" t="s">
        <v>39</v>
      </c>
      <c r="B3" s="65"/>
      <c r="C3" s="65"/>
      <c r="D3" s="65"/>
      <c r="E3" s="6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108" t="s">
        <v>8</v>
      </c>
    </row>
    <row r="4" spans="1:30" ht="18" customHeight="1">
      <c r="A4" s="3" t="s">
        <v>40</v>
      </c>
      <c r="B4" s="4"/>
      <c r="C4" s="4"/>
      <c r="D4" s="4"/>
      <c r="E4" s="92"/>
      <c r="F4" s="3" t="s">
        <v>64</v>
      </c>
      <c r="G4" s="16" t="s">
        <v>233</v>
      </c>
      <c r="H4" s="17"/>
      <c r="I4" s="103"/>
      <c r="J4" s="103"/>
      <c r="K4" s="103"/>
      <c r="L4" s="103"/>
      <c r="M4" s="104"/>
      <c r="N4" s="17" t="s">
        <v>234</v>
      </c>
      <c r="O4" s="17"/>
      <c r="P4" s="103"/>
      <c r="Q4" s="103"/>
      <c r="R4" s="103"/>
      <c r="S4" s="103"/>
      <c r="T4" s="103"/>
      <c r="U4" s="103"/>
      <c r="V4" s="103"/>
      <c r="W4" s="104"/>
      <c r="X4" s="92" t="s">
        <v>235</v>
      </c>
      <c r="Y4" s="26" t="s">
        <v>236</v>
      </c>
      <c r="Z4" s="26" t="s">
        <v>237</v>
      </c>
      <c r="AA4" s="26" t="s">
        <v>238</v>
      </c>
      <c r="AB4" s="26" t="s">
        <v>239</v>
      </c>
      <c r="AC4" s="26" t="s">
        <v>240</v>
      </c>
      <c r="AD4" s="19" t="s">
        <v>241</v>
      </c>
    </row>
    <row r="5" spans="1:30" ht="18" customHeight="1">
      <c r="A5" s="49" t="s">
        <v>45</v>
      </c>
      <c r="B5" s="50"/>
      <c r="C5" s="51"/>
      <c r="D5" s="6" t="s">
        <v>46</v>
      </c>
      <c r="E5" s="6" t="s">
        <v>47</v>
      </c>
      <c r="F5" s="26"/>
      <c r="G5" s="10" t="s">
        <v>54</v>
      </c>
      <c r="H5" s="105" t="s">
        <v>242</v>
      </c>
      <c r="I5" s="16" t="s">
        <v>158</v>
      </c>
      <c r="J5" s="17"/>
      <c r="K5" s="17"/>
      <c r="L5" s="17"/>
      <c r="M5" s="27"/>
      <c r="N5" s="107" t="s">
        <v>54</v>
      </c>
      <c r="O5" s="105" t="s">
        <v>243</v>
      </c>
      <c r="P5" s="16" t="s">
        <v>159</v>
      </c>
      <c r="Q5" s="17"/>
      <c r="R5" s="17"/>
      <c r="S5" s="27"/>
      <c r="T5" s="25" t="s">
        <v>158</v>
      </c>
      <c r="U5" s="25"/>
      <c r="V5" s="25"/>
      <c r="W5" s="72"/>
      <c r="X5" s="92"/>
      <c r="Y5" s="26"/>
      <c r="Z5" s="26"/>
      <c r="AA5" s="26"/>
      <c r="AB5" s="26"/>
      <c r="AC5" s="26"/>
      <c r="AD5" s="19"/>
    </row>
    <row r="6" spans="1:30" ht="73.5" customHeight="1">
      <c r="A6" s="52" t="s">
        <v>51</v>
      </c>
      <c r="B6" s="52" t="s">
        <v>52</v>
      </c>
      <c r="C6" s="53" t="s">
        <v>53</v>
      </c>
      <c r="D6" s="10"/>
      <c r="E6" s="10"/>
      <c r="F6" s="26"/>
      <c r="G6" s="26"/>
      <c r="H6" s="26"/>
      <c r="I6" s="10" t="s">
        <v>54</v>
      </c>
      <c r="J6" s="10" t="s">
        <v>164</v>
      </c>
      <c r="K6" s="10" t="s">
        <v>244</v>
      </c>
      <c r="L6" s="10" t="s">
        <v>245</v>
      </c>
      <c r="M6" s="10" t="s">
        <v>166</v>
      </c>
      <c r="N6" s="26"/>
      <c r="O6" s="26"/>
      <c r="P6" s="10" t="s">
        <v>54</v>
      </c>
      <c r="Q6" s="10" t="s">
        <v>167</v>
      </c>
      <c r="R6" s="10" t="s">
        <v>246</v>
      </c>
      <c r="S6" s="10" t="s">
        <v>169</v>
      </c>
      <c r="T6" s="10" t="s">
        <v>54</v>
      </c>
      <c r="U6" s="10" t="s">
        <v>164</v>
      </c>
      <c r="V6" s="18" t="s">
        <v>247</v>
      </c>
      <c r="W6" s="10" t="s">
        <v>166</v>
      </c>
      <c r="X6" s="26"/>
      <c r="Y6" s="26"/>
      <c r="Z6" s="26"/>
      <c r="AA6" s="26"/>
      <c r="AB6" s="26"/>
      <c r="AC6" s="26"/>
      <c r="AD6" s="19"/>
    </row>
    <row r="7" spans="1:30" ht="18" customHeight="1">
      <c r="A7" s="54" t="s">
        <v>63</v>
      </c>
      <c r="B7" s="54" t="s">
        <v>63</v>
      </c>
      <c r="C7" s="54" t="s">
        <v>63</v>
      </c>
      <c r="D7" s="11" t="s">
        <v>63</v>
      </c>
      <c r="E7" s="11" t="s">
        <v>63</v>
      </c>
      <c r="F7" s="80">
        <v>1</v>
      </c>
      <c r="G7" s="84">
        <v>2</v>
      </c>
      <c r="H7" s="81">
        <v>3</v>
      </c>
      <c r="I7" s="84">
        <v>4</v>
      </c>
      <c r="J7" s="81">
        <v>5</v>
      </c>
      <c r="K7" s="84">
        <v>6</v>
      </c>
      <c r="L7" s="81">
        <v>7</v>
      </c>
      <c r="M7" s="84">
        <v>8</v>
      </c>
      <c r="N7" s="81">
        <v>9</v>
      </c>
      <c r="O7" s="84">
        <v>10</v>
      </c>
      <c r="P7" s="81">
        <v>11</v>
      </c>
      <c r="Q7" s="84">
        <v>12</v>
      </c>
      <c r="R7" s="20">
        <v>13</v>
      </c>
      <c r="S7" s="74">
        <v>14</v>
      </c>
      <c r="T7" s="74">
        <v>15</v>
      </c>
      <c r="U7" s="20">
        <v>16</v>
      </c>
      <c r="V7" s="74">
        <v>17</v>
      </c>
      <c r="W7" s="81">
        <v>18</v>
      </c>
      <c r="X7" s="84">
        <v>19</v>
      </c>
      <c r="Y7" s="81">
        <v>20</v>
      </c>
      <c r="Z7" s="84">
        <v>21</v>
      </c>
      <c r="AA7" s="81">
        <v>22</v>
      </c>
      <c r="AB7" s="74">
        <v>23</v>
      </c>
      <c r="AC7" s="20">
        <v>24</v>
      </c>
      <c r="AD7" s="20">
        <v>25</v>
      </c>
    </row>
    <row r="8" spans="1:33" ht="18" customHeight="1">
      <c r="A8" s="21"/>
      <c r="B8" s="21"/>
      <c r="C8" s="21"/>
      <c r="D8" s="21"/>
      <c r="E8" s="21" t="s">
        <v>64</v>
      </c>
      <c r="F8" s="33">
        <v>4603</v>
      </c>
      <c r="G8" s="33">
        <v>0</v>
      </c>
      <c r="H8" s="33">
        <v>0</v>
      </c>
      <c r="I8" s="33">
        <v>0</v>
      </c>
      <c r="J8" s="59">
        <v>0</v>
      </c>
      <c r="K8" s="33">
        <v>0</v>
      </c>
      <c r="L8" s="22">
        <v>0</v>
      </c>
      <c r="M8" s="33">
        <v>0</v>
      </c>
      <c r="N8" s="33">
        <v>0</v>
      </c>
      <c r="O8" s="33">
        <v>0</v>
      </c>
      <c r="P8" s="59">
        <v>0</v>
      </c>
      <c r="Q8" s="59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1771</v>
      </c>
      <c r="Z8" s="33">
        <v>0</v>
      </c>
      <c r="AA8" s="33">
        <v>2832</v>
      </c>
      <c r="AB8" s="33">
        <v>0</v>
      </c>
      <c r="AC8" s="33">
        <v>0</v>
      </c>
      <c r="AD8" s="33">
        <v>0</v>
      </c>
      <c r="AE8" s="24"/>
      <c r="AF8" s="24"/>
      <c r="AG8" s="24"/>
    </row>
    <row r="9" spans="1:31" ht="18" customHeight="1">
      <c r="A9" s="21"/>
      <c r="B9" s="21"/>
      <c r="C9" s="21"/>
      <c r="D9" s="21"/>
      <c r="E9" s="21" t="s">
        <v>65</v>
      </c>
      <c r="F9" s="33">
        <v>4603</v>
      </c>
      <c r="G9" s="33">
        <v>0</v>
      </c>
      <c r="H9" s="33">
        <v>0</v>
      </c>
      <c r="I9" s="33">
        <v>0</v>
      </c>
      <c r="J9" s="59">
        <v>0</v>
      </c>
      <c r="K9" s="33">
        <v>0</v>
      </c>
      <c r="L9" s="22">
        <v>0</v>
      </c>
      <c r="M9" s="33">
        <v>0</v>
      </c>
      <c r="N9" s="33">
        <v>0</v>
      </c>
      <c r="O9" s="33">
        <v>0</v>
      </c>
      <c r="P9" s="59">
        <v>0</v>
      </c>
      <c r="Q9" s="59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1771</v>
      </c>
      <c r="Z9" s="33">
        <v>0</v>
      </c>
      <c r="AA9" s="33">
        <v>2832</v>
      </c>
      <c r="AB9" s="33">
        <v>0</v>
      </c>
      <c r="AC9" s="33">
        <v>0</v>
      </c>
      <c r="AD9" s="33">
        <v>0</v>
      </c>
      <c r="AE9" s="24"/>
    </row>
    <row r="10" spans="1:31" ht="18" customHeight="1">
      <c r="A10" s="21"/>
      <c r="B10" s="21"/>
      <c r="C10" s="21"/>
      <c r="D10" s="21"/>
      <c r="E10" s="21" t="s">
        <v>66</v>
      </c>
      <c r="F10" s="33">
        <v>4603</v>
      </c>
      <c r="G10" s="33">
        <v>0</v>
      </c>
      <c r="H10" s="33">
        <v>0</v>
      </c>
      <c r="I10" s="33">
        <v>0</v>
      </c>
      <c r="J10" s="59">
        <v>0</v>
      </c>
      <c r="K10" s="33">
        <v>0</v>
      </c>
      <c r="L10" s="22">
        <v>0</v>
      </c>
      <c r="M10" s="33">
        <v>0</v>
      </c>
      <c r="N10" s="33">
        <v>0</v>
      </c>
      <c r="O10" s="33">
        <v>0</v>
      </c>
      <c r="P10" s="59">
        <v>0</v>
      </c>
      <c r="Q10" s="59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1771</v>
      </c>
      <c r="Z10" s="33">
        <v>0</v>
      </c>
      <c r="AA10" s="33">
        <v>2832</v>
      </c>
      <c r="AB10" s="33">
        <v>0</v>
      </c>
      <c r="AC10" s="33">
        <v>0</v>
      </c>
      <c r="AD10" s="33">
        <v>0</v>
      </c>
      <c r="AE10" s="24"/>
    </row>
    <row r="11" spans="1:31" ht="18" customHeight="1">
      <c r="A11" s="21" t="s">
        <v>80</v>
      </c>
      <c r="B11" s="21" t="s">
        <v>72</v>
      </c>
      <c r="C11" s="21" t="s">
        <v>72</v>
      </c>
      <c r="D11" s="21" t="s">
        <v>69</v>
      </c>
      <c r="E11" s="21" t="s">
        <v>81</v>
      </c>
      <c r="F11" s="33">
        <v>4603</v>
      </c>
      <c r="G11" s="33">
        <v>0</v>
      </c>
      <c r="H11" s="33">
        <v>0</v>
      </c>
      <c r="I11" s="33">
        <v>0</v>
      </c>
      <c r="J11" s="59">
        <v>0</v>
      </c>
      <c r="K11" s="33">
        <v>0</v>
      </c>
      <c r="L11" s="22">
        <v>0</v>
      </c>
      <c r="M11" s="33">
        <v>0</v>
      </c>
      <c r="N11" s="33">
        <v>0</v>
      </c>
      <c r="O11" s="33">
        <v>0</v>
      </c>
      <c r="P11" s="59">
        <v>0</v>
      </c>
      <c r="Q11" s="59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1771</v>
      </c>
      <c r="Z11" s="33">
        <v>0</v>
      </c>
      <c r="AA11" s="33">
        <v>2832</v>
      </c>
      <c r="AB11" s="33">
        <v>0</v>
      </c>
      <c r="AC11" s="33">
        <v>0</v>
      </c>
      <c r="AD11" s="33">
        <v>0</v>
      </c>
      <c r="AE11" s="24"/>
    </row>
    <row r="12" spans="2:30" ht="18" customHeight="1">
      <c r="B12" s="24"/>
      <c r="C12" s="24"/>
      <c r="D12" s="24"/>
      <c r="E12" s="24"/>
      <c r="L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AD12" s="24"/>
    </row>
    <row r="13" spans="2:30" ht="18" customHeight="1">
      <c r="B13" s="24"/>
      <c r="D13" s="24"/>
      <c r="E13" s="24"/>
      <c r="R13" s="24"/>
      <c r="S13" s="24"/>
      <c r="T13" s="24"/>
      <c r="U13" s="24"/>
      <c r="V13" s="24"/>
      <c r="W13" s="24"/>
      <c r="X13" s="24"/>
      <c r="Y13" s="24"/>
      <c r="AC13" s="24"/>
      <c r="AD13" s="24"/>
    </row>
    <row r="14" spans="2:23" ht="18" customHeight="1">
      <c r="B14" s="24"/>
      <c r="C14" s="24"/>
      <c r="D14" s="24"/>
      <c r="E14" s="24"/>
      <c r="S14" s="24"/>
      <c r="V14" s="24"/>
      <c r="W14" s="24"/>
    </row>
    <row r="15" spans="4:23" ht="18" customHeight="1">
      <c r="D15" s="24"/>
      <c r="E15" s="24"/>
      <c r="V15" s="24"/>
      <c r="W15" s="24"/>
    </row>
    <row r="16" spans="5:23" ht="18" customHeight="1">
      <c r="E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ht="18" customHeight="1">
      <c r="E17" s="24"/>
    </row>
  </sheetData>
  <sheetProtection/>
  <mergeCells count="16">
    <mergeCell ref="A4:E4"/>
    <mergeCell ref="A5:C5"/>
    <mergeCell ref="D5:D6"/>
    <mergeCell ref="E5:E6"/>
    <mergeCell ref="F4:F6"/>
    <mergeCell ref="G5:G6"/>
    <mergeCell ref="H5:H6"/>
    <mergeCell ref="N5:N6"/>
    <mergeCell ref="O5:O6"/>
    <mergeCell ref="X4:X6"/>
    <mergeCell ref="Y4:Y6"/>
    <mergeCell ref="Z4:Z6"/>
    <mergeCell ref="AA4:AA6"/>
    <mergeCell ref="AB4:AB6"/>
    <mergeCell ref="AC4:AC6"/>
    <mergeCell ref="AD4:AD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 scale="57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workbookViewId="0" topLeftCell="A1">
      <selection activeCell="E17" sqref="E17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25" style="0" customWidth="1"/>
  </cols>
  <sheetData>
    <row r="1" spans="1:33" ht="18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108" t="s">
        <v>248</v>
      </c>
      <c r="AE1" s="23"/>
      <c r="AF1" s="23"/>
      <c r="AG1" s="23"/>
    </row>
    <row r="2" spans="1:33" ht="18" customHeight="1">
      <c r="A2" s="64" t="s">
        <v>249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23"/>
      <c r="AF2" s="23"/>
      <c r="AG2" s="23"/>
    </row>
    <row r="3" spans="1:33" ht="18" customHeight="1">
      <c r="A3" s="65" t="s">
        <v>39</v>
      </c>
      <c r="B3" s="65"/>
      <c r="C3" s="65"/>
      <c r="D3" s="65"/>
      <c r="E3" s="6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108" t="s">
        <v>8</v>
      </c>
      <c r="AE3" s="23"/>
      <c r="AF3" s="23"/>
      <c r="AG3" s="23"/>
    </row>
    <row r="4" spans="1:33" ht="18" customHeight="1">
      <c r="A4" s="3" t="s">
        <v>40</v>
      </c>
      <c r="B4" s="4"/>
      <c r="C4" s="4"/>
      <c r="D4" s="4"/>
      <c r="E4" s="92"/>
      <c r="F4" s="3" t="s">
        <v>64</v>
      </c>
      <c r="G4" s="16" t="s">
        <v>233</v>
      </c>
      <c r="H4" s="17"/>
      <c r="I4" s="17"/>
      <c r="J4" s="17"/>
      <c r="K4" s="17"/>
      <c r="L4" s="17"/>
      <c r="M4" s="27"/>
      <c r="N4" s="17" t="s">
        <v>234</v>
      </c>
      <c r="O4" s="17"/>
      <c r="P4" s="103"/>
      <c r="Q4" s="103"/>
      <c r="R4" s="103"/>
      <c r="S4" s="103"/>
      <c r="T4" s="103"/>
      <c r="U4" s="103"/>
      <c r="V4" s="103"/>
      <c r="W4" s="104"/>
      <c r="X4" s="73" t="s">
        <v>235</v>
      </c>
      <c r="Y4" s="26" t="s">
        <v>236</v>
      </c>
      <c r="Z4" s="26" t="s">
        <v>237</v>
      </c>
      <c r="AA4" s="26" t="s">
        <v>238</v>
      </c>
      <c r="AB4" s="26" t="s">
        <v>239</v>
      </c>
      <c r="AC4" s="26" t="s">
        <v>240</v>
      </c>
      <c r="AD4" s="19" t="s">
        <v>241</v>
      </c>
      <c r="AE4" s="23"/>
      <c r="AF4" s="23"/>
      <c r="AG4" s="23"/>
    </row>
    <row r="5" spans="1:33" ht="18" customHeight="1">
      <c r="A5" s="49" t="s">
        <v>45</v>
      </c>
      <c r="B5" s="50"/>
      <c r="C5" s="51"/>
      <c r="D5" s="6" t="s">
        <v>46</v>
      </c>
      <c r="E5" s="6" t="s">
        <v>47</v>
      </c>
      <c r="F5" s="26"/>
      <c r="G5" s="10" t="s">
        <v>54</v>
      </c>
      <c r="H5" s="105" t="s">
        <v>242</v>
      </c>
      <c r="I5" s="111" t="s">
        <v>158</v>
      </c>
      <c r="J5" s="112"/>
      <c r="K5" s="112"/>
      <c r="L5" s="112"/>
      <c r="M5" s="113"/>
      <c r="N5" s="107" t="s">
        <v>54</v>
      </c>
      <c r="O5" s="105" t="s">
        <v>243</v>
      </c>
      <c r="P5" s="16" t="s">
        <v>159</v>
      </c>
      <c r="Q5" s="17"/>
      <c r="R5" s="17"/>
      <c r="S5" s="27"/>
      <c r="T5" s="114" t="s">
        <v>158</v>
      </c>
      <c r="U5" s="114"/>
      <c r="V5" s="114"/>
      <c r="W5" s="114"/>
      <c r="X5" s="73"/>
      <c r="Y5" s="26"/>
      <c r="Z5" s="26"/>
      <c r="AA5" s="26"/>
      <c r="AB5" s="26"/>
      <c r="AC5" s="26"/>
      <c r="AD5" s="19"/>
      <c r="AE5" s="23"/>
      <c r="AF5" s="23"/>
      <c r="AG5" s="23"/>
    </row>
    <row r="6" spans="1:33" ht="66.75" customHeight="1">
      <c r="A6" s="52" t="s">
        <v>51</v>
      </c>
      <c r="B6" s="52" t="s">
        <v>52</v>
      </c>
      <c r="C6" s="53" t="s">
        <v>53</v>
      </c>
      <c r="D6" s="10"/>
      <c r="E6" s="10"/>
      <c r="F6" s="26"/>
      <c r="G6" s="26"/>
      <c r="H6" s="26"/>
      <c r="I6" s="10" t="s">
        <v>54</v>
      </c>
      <c r="J6" s="10" t="s">
        <v>164</v>
      </c>
      <c r="K6" s="10" t="s">
        <v>244</v>
      </c>
      <c r="L6" s="10" t="s">
        <v>245</v>
      </c>
      <c r="M6" s="10" t="s">
        <v>166</v>
      </c>
      <c r="N6" s="26"/>
      <c r="O6" s="26"/>
      <c r="P6" s="10" t="s">
        <v>54</v>
      </c>
      <c r="Q6" s="10" t="s">
        <v>167</v>
      </c>
      <c r="R6" s="26" t="s">
        <v>246</v>
      </c>
      <c r="S6" s="26" t="s">
        <v>169</v>
      </c>
      <c r="T6" s="26" t="s">
        <v>54</v>
      </c>
      <c r="U6" s="26" t="s">
        <v>164</v>
      </c>
      <c r="V6" s="19" t="s">
        <v>247</v>
      </c>
      <c r="W6" s="26" t="s">
        <v>166</v>
      </c>
      <c r="X6" s="19"/>
      <c r="Y6" s="26"/>
      <c r="Z6" s="26"/>
      <c r="AA6" s="26"/>
      <c r="AB6" s="26"/>
      <c r="AC6" s="26"/>
      <c r="AD6" s="19"/>
      <c r="AE6" s="23"/>
      <c r="AF6" s="23"/>
      <c r="AG6" s="23"/>
    </row>
    <row r="7" spans="1:33" ht="18" customHeight="1">
      <c r="A7" s="54" t="s">
        <v>63</v>
      </c>
      <c r="B7" s="54" t="s">
        <v>63</v>
      </c>
      <c r="C7" s="54" t="s">
        <v>63</v>
      </c>
      <c r="D7" s="11" t="s">
        <v>63</v>
      </c>
      <c r="E7" s="11" t="s">
        <v>63</v>
      </c>
      <c r="F7" s="80">
        <v>1</v>
      </c>
      <c r="G7" s="84">
        <v>2</v>
      </c>
      <c r="H7" s="81">
        <v>3</v>
      </c>
      <c r="I7" s="84">
        <v>4</v>
      </c>
      <c r="J7" s="81">
        <v>5</v>
      </c>
      <c r="K7" s="84">
        <v>6</v>
      </c>
      <c r="L7" s="81">
        <v>7</v>
      </c>
      <c r="M7" s="84">
        <v>8</v>
      </c>
      <c r="N7" s="81">
        <v>9</v>
      </c>
      <c r="O7" s="81">
        <v>10</v>
      </c>
      <c r="P7" s="81">
        <v>11</v>
      </c>
      <c r="Q7" s="84">
        <v>12</v>
      </c>
      <c r="R7" s="20">
        <v>13</v>
      </c>
      <c r="S7" s="74">
        <v>14</v>
      </c>
      <c r="T7" s="74">
        <v>15</v>
      </c>
      <c r="U7" s="20">
        <v>16</v>
      </c>
      <c r="V7" s="74">
        <v>17</v>
      </c>
      <c r="W7" s="81">
        <v>18</v>
      </c>
      <c r="X7" s="84">
        <v>19</v>
      </c>
      <c r="Y7" s="81">
        <v>20</v>
      </c>
      <c r="Z7" s="84">
        <v>21</v>
      </c>
      <c r="AA7" s="81">
        <v>22</v>
      </c>
      <c r="AB7" s="84">
        <v>23</v>
      </c>
      <c r="AC7" s="81">
        <v>24</v>
      </c>
      <c r="AD7" s="81">
        <v>25</v>
      </c>
      <c r="AE7" s="23"/>
      <c r="AF7" s="23"/>
      <c r="AG7" s="23"/>
    </row>
    <row r="8" spans="1:33" ht="18" customHeight="1">
      <c r="A8" s="21"/>
      <c r="B8" s="21"/>
      <c r="C8" s="21"/>
      <c r="D8" s="21"/>
      <c r="E8" s="110" t="s">
        <v>64</v>
      </c>
      <c r="F8" s="59">
        <v>4603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59">
        <v>0</v>
      </c>
      <c r="X8" s="59">
        <v>0</v>
      </c>
      <c r="Y8" s="59">
        <v>1771</v>
      </c>
      <c r="Z8" s="59">
        <v>0</v>
      </c>
      <c r="AA8" s="59">
        <v>2832</v>
      </c>
      <c r="AB8" s="59">
        <v>0</v>
      </c>
      <c r="AC8" s="59">
        <v>0</v>
      </c>
      <c r="AD8" s="33">
        <v>0</v>
      </c>
      <c r="AE8" s="24"/>
      <c r="AF8" s="24"/>
      <c r="AG8" s="24"/>
    </row>
    <row r="9" spans="1:33" ht="18" customHeight="1">
      <c r="A9" s="21"/>
      <c r="B9" s="21"/>
      <c r="C9" s="21"/>
      <c r="D9" s="21"/>
      <c r="E9" s="110" t="s">
        <v>65</v>
      </c>
      <c r="F9" s="59">
        <v>4603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59">
        <v>0</v>
      </c>
      <c r="X9" s="59">
        <v>0</v>
      </c>
      <c r="Y9" s="59">
        <v>1771</v>
      </c>
      <c r="Z9" s="59">
        <v>0</v>
      </c>
      <c r="AA9" s="59">
        <v>2832</v>
      </c>
      <c r="AB9" s="59">
        <v>0</v>
      </c>
      <c r="AC9" s="59">
        <v>0</v>
      </c>
      <c r="AD9" s="33">
        <v>0</v>
      </c>
      <c r="AE9" s="24"/>
      <c r="AF9" s="23"/>
      <c r="AG9" s="23"/>
    </row>
    <row r="10" spans="1:33" ht="18" customHeight="1">
      <c r="A10" s="21"/>
      <c r="B10" s="21"/>
      <c r="C10" s="21"/>
      <c r="D10" s="21"/>
      <c r="E10" s="110" t="s">
        <v>66</v>
      </c>
      <c r="F10" s="59">
        <v>4603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59">
        <v>0</v>
      </c>
      <c r="X10" s="59">
        <v>0</v>
      </c>
      <c r="Y10" s="59">
        <v>1771</v>
      </c>
      <c r="Z10" s="59">
        <v>0</v>
      </c>
      <c r="AA10" s="59">
        <v>2832</v>
      </c>
      <c r="AB10" s="59">
        <v>0</v>
      </c>
      <c r="AC10" s="59">
        <v>0</v>
      </c>
      <c r="AD10" s="33">
        <v>0</v>
      </c>
      <c r="AE10" s="23"/>
      <c r="AF10" s="23"/>
      <c r="AG10" s="23"/>
    </row>
    <row r="11" spans="1:33" ht="18" customHeight="1">
      <c r="A11" s="21" t="s">
        <v>80</v>
      </c>
      <c r="B11" s="21" t="s">
        <v>72</v>
      </c>
      <c r="C11" s="21" t="s">
        <v>72</v>
      </c>
      <c r="D11" s="21" t="s">
        <v>69</v>
      </c>
      <c r="E11" s="110" t="s">
        <v>81</v>
      </c>
      <c r="F11" s="59">
        <v>4603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59">
        <v>0</v>
      </c>
      <c r="X11" s="59">
        <v>0</v>
      </c>
      <c r="Y11" s="59">
        <v>1771</v>
      </c>
      <c r="Z11" s="59">
        <v>0</v>
      </c>
      <c r="AA11" s="59">
        <v>2832</v>
      </c>
      <c r="AB11" s="59">
        <v>0</v>
      </c>
      <c r="AC11" s="59">
        <v>0</v>
      </c>
      <c r="AD11" s="33">
        <v>0</v>
      </c>
      <c r="AE11" s="23"/>
      <c r="AF11" s="23"/>
      <c r="AG11" s="23"/>
    </row>
    <row r="12" spans="1:33" ht="18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3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3"/>
      <c r="AF12" s="23"/>
      <c r="AG12" s="23"/>
    </row>
    <row r="13" spans="1:33" ht="18" customHeight="1">
      <c r="A13" s="23"/>
      <c r="B13" s="24"/>
      <c r="C13" s="23"/>
      <c r="D13" s="24"/>
      <c r="E13" s="24"/>
      <c r="F13" s="23"/>
      <c r="G13" s="23"/>
      <c r="H13" s="23"/>
      <c r="I13" s="23"/>
      <c r="J13" s="23"/>
      <c r="K13" s="23"/>
      <c r="L13" s="23"/>
      <c r="M13" s="23"/>
      <c r="N13" s="24"/>
      <c r="O13" s="23"/>
      <c r="P13" s="24"/>
      <c r="Q13" s="23"/>
      <c r="R13" s="23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3"/>
      <c r="AE13" s="23"/>
      <c r="AF13" s="23"/>
      <c r="AG13" s="23"/>
    </row>
    <row r="14" spans="1:33" ht="18" customHeight="1">
      <c r="A14" s="23"/>
      <c r="B14" s="24"/>
      <c r="C14" s="24"/>
      <c r="D14" s="24"/>
      <c r="E14" s="24"/>
      <c r="F14" s="23"/>
      <c r="G14" s="24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/>
      <c r="S14" s="24"/>
      <c r="T14" s="23"/>
      <c r="U14" s="23"/>
      <c r="V14" s="24"/>
      <c r="W14" s="24"/>
      <c r="X14" s="23"/>
      <c r="Y14" s="24"/>
      <c r="Z14" s="24"/>
      <c r="AA14" s="23"/>
      <c r="AB14" s="24"/>
      <c r="AC14" s="24"/>
      <c r="AD14" s="23"/>
      <c r="AE14" s="23"/>
      <c r="AF14" s="23"/>
      <c r="AG14" s="23"/>
    </row>
    <row r="15" spans="1:33" ht="18" customHeight="1">
      <c r="A15" s="23"/>
      <c r="B15" s="23"/>
      <c r="C15" s="23"/>
      <c r="D15" s="24"/>
      <c r="E15" s="24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  <c r="S15" s="23"/>
      <c r="T15" s="23"/>
      <c r="U15" s="23"/>
      <c r="V15" s="24"/>
      <c r="W15" s="24"/>
      <c r="X15" s="23"/>
      <c r="Y15" s="23"/>
      <c r="Z15" s="24"/>
      <c r="AA15" s="23"/>
      <c r="AB15" s="23"/>
      <c r="AC15" s="23"/>
      <c r="AD15" s="23"/>
      <c r="AE15" s="23"/>
      <c r="AF15" s="23"/>
      <c r="AG15" s="23"/>
    </row>
    <row r="16" spans="1:33" ht="18" customHeight="1">
      <c r="A16" s="23"/>
      <c r="B16" s="23"/>
      <c r="C16" s="23"/>
      <c r="D16" s="23"/>
      <c r="E16" s="24"/>
      <c r="F16" s="23"/>
      <c r="G16" s="23"/>
      <c r="H16" s="23"/>
      <c r="I16" s="23"/>
      <c r="J16" s="23"/>
      <c r="K16" s="23"/>
      <c r="L16" s="23"/>
      <c r="M16" s="2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3"/>
      <c r="Y16" s="24"/>
      <c r="Z16" s="23"/>
      <c r="AA16" s="23"/>
      <c r="AB16" s="23"/>
      <c r="AC16" s="23"/>
      <c r="AD16" s="23"/>
      <c r="AE16" s="23"/>
      <c r="AF16" s="23"/>
      <c r="AG16" s="23"/>
    </row>
    <row r="17" spans="1:33" ht="18" customHeight="1">
      <c r="A17" s="23"/>
      <c r="B17" s="23"/>
      <c r="C17" s="23"/>
      <c r="D17" s="23"/>
      <c r="E17" s="24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4"/>
      <c r="Z17" s="23"/>
      <c r="AA17" s="23"/>
      <c r="AB17" s="23"/>
      <c r="AC17" s="23"/>
      <c r="AD17" s="23"/>
      <c r="AE17" s="23"/>
      <c r="AF17" s="23"/>
      <c r="AG17" s="23"/>
    </row>
  </sheetData>
  <sheetProtection/>
  <mergeCells count="16">
    <mergeCell ref="A4:E4"/>
    <mergeCell ref="A5:C5"/>
    <mergeCell ref="D5:D6"/>
    <mergeCell ref="E5:E6"/>
    <mergeCell ref="F4:F6"/>
    <mergeCell ref="G5:G6"/>
    <mergeCell ref="H5:H6"/>
    <mergeCell ref="N5:N6"/>
    <mergeCell ref="O5:O6"/>
    <mergeCell ref="X4:X6"/>
    <mergeCell ref="Y4:Y6"/>
    <mergeCell ref="Z4:Z6"/>
    <mergeCell ref="AA4:AA6"/>
    <mergeCell ref="AB4:AB6"/>
    <mergeCell ref="AC4:AC6"/>
    <mergeCell ref="AD4:AD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6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1"/>
  <sheetViews>
    <sheetView showGridLines="0" showZeros="0" workbookViewId="0" topLeftCell="A1">
      <selection activeCell="W15" sqref="W15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23.66015625" style="0" customWidth="1"/>
    <col min="6" max="21" width="8.83203125" style="0" customWidth="1"/>
    <col min="22" max="30" width="10.66015625" style="0" customWidth="1"/>
  </cols>
  <sheetData>
    <row r="1" spans="1:33" ht="18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108" t="s">
        <v>250</v>
      </c>
      <c r="AE1" s="23"/>
      <c r="AF1" s="23"/>
      <c r="AG1" s="23"/>
    </row>
    <row r="2" spans="1:33" ht="18" customHeight="1">
      <c r="A2" s="64" t="s">
        <v>251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23"/>
      <c r="AF2" s="23"/>
      <c r="AG2" s="23"/>
    </row>
    <row r="3" spans="1:33" ht="18" customHeight="1">
      <c r="A3" s="65" t="s">
        <v>39</v>
      </c>
      <c r="B3" s="65"/>
      <c r="C3" s="65"/>
      <c r="D3" s="65"/>
      <c r="E3" s="6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108" t="s">
        <v>8</v>
      </c>
      <c r="AE3" s="23"/>
      <c r="AF3" s="23"/>
      <c r="AG3" s="23"/>
    </row>
    <row r="4" spans="1:33" ht="18" customHeight="1">
      <c r="A4" s="3" t="s">
        <v>40</v>
      </c>
      <c r="B4" s="4"/>
      <c r="C4" s="4"/>
      <c r="D4" s="4"/>
      <c r="E4" s="92"/>
      <c r="F4" s="3" t="s">
        <v>64</v>
      </c>
      <c r="G4" s="16" t="s">
        <v>233</v>
      </c>
      <c r="H4" s="17"/>
      <c r="I4" s="103"/>
      <c r="J4" s="103"/>
      <c r="K4" s="103"/>
      <c r="L4" s="103"/>
      <c r="M4" s="104"/>
      <c r="N4" s="17" t="s">
        <v>234</v>
      </c>
      <c r="O4" s="17"/>
      <c r="P4" s="103"/>
      <c r="Q4" s="103"/>
      <c r="R4" s="103"/>
      <c r="S4" s="103"/>
      <c r="T4" s="103"/>
      <c r="U4" s="103"/>
      <c r="V4" s="103"/>
      <c r="W4" s="104"/>
      <c r="X4" s="92" t="s">
        <v>235</v>
      </c>
      <c r="Y4" s="26" t="s">
        <v>236</v>
      </c>
      <c r="Z4" s="26" t="s">
        <v>237</v>
      </c>
      <c r="AA4" s="26" t="s">
        <v>238</v>
      </c>
      <c r="AB4" s="26" t="s">
        <v>239</v>
      </c>
      <c r="AC4" s="26" t="s">
        <v>240</v>
      </c>
      <c r="AD4" s="19" t="s">
        <v>241</v>
      </c>
      <c r="AE4" s="23"/>
      <c r="AF4" s="23"/>
      <c r="AG4" s="23"/>
    </row>
    <row r="5" spans="1:33" ht="18" customHeight="1">
      <c r="A5" s="49" t="s">
        <v>45</v>
      </c>
      <c r="B5" s="50"/>
      <c r="C5" s="51"/>
      <c r="D5" s="6" t="s">
        <v>46</v>
      </c>
      <c r="E5" s="6" t="s">
        <v>47</v>
      </c>
      <c r="F5" s="26"/>
      <c r="G5" s="10" t="s">
        <v>54</v>
      </c>
      <c r="H5" s="105" t="s">
        <v>242</v>
      </c>
      <c r="I5" s="16" t="s">
        <v>158</v>
      </c>
      <c r="J5" s="17"/>
      <c r="K5" s="17"/>
      <c r="L5" s="17"/>
      <c r="M5" s="27"/>
      <c r="N5" s="107" t="s">
        <v>54</v>
      </c>
      <c r="O5" s="105" t="s">
        <v>243</v>
      </c>
      <c r="P5" s="16" t="s">
        <v>159</v>
      </c>
      <c r="Q5" s="17"/>
      <c r="R5" s="17"/>
      <c r="S5" s="27"/>
      <c r="T5" s="25" t="s">
        <v>158</v>
      </c>
      <c r="U5" s="25"/>
      <c r="V5" s="25"/>
      <c r="W5" s="72"/>
      <c r="X5" s="92"/>
      <c r="Y5" s="26"/>
      <c r="Z5" s="26"/>
      <c r="AA5" s="26"/>
      <c r="AB5" s="26"/>
      <c r="AC5" s="26"/>
      <c r="AD5" s="19"/>
      <c r="AE5" s="23"/>
      <c r="AF5" s="23"/>
      <c r="AG5" s="23"/>
    </row>
    <row r="6" spans="1:33" ht="62.25" customHeight="1">
      <c r="A6" s="52" t="s">
        <v>51</v>
      </c>
      <c r="B6" s="52" t="s">
        <v>52</v>
      </c>
      <c r="C6" s="53" t="s">
        <v>53</v>
      </c>
      <c r="D6" s="10"/>
      <c r="E6" s="10"/>
      <c r="F6" s="26"/>
      <c r="G6" s="26"/>
      <c r="H6" s="26"/>
      <c r="I6" s="10" t="s">
        <v>54</v>
      </c>
      <c r="J6" s="10" t="s">
        <v>164</v>
      </c>
      <c r="K6" s="10" t="s">
        <v>244</v>
      </c>
      <c r="L6" s="10" t="s">
        <v>245</v>
      </c>
      <c r="M6" s="10" t="s">
        <v>166</v>
      </c>
      <c r="N6" s="26"/>
      <c r="O6" s="26"/>
      <c r="P6" s="10" t="s">
        <v>54</v>
      </c>
      <c r="Q6" s="10" t="s">
        <v>167</v>
      </c>
      <c r="R6" s="10" t="s">
        <v>246</v>
      </c>
      <c r="S6" s="10" t="s">
        <v>169</v>
      </c>
      <c r="T6" s="10" t="s">
        <v>54</v>
      </c>
      <c r="U6" s="10" t="s">
        <v>164</v>
      </c>
      <c r="V6" s="18" t="s">
        <v>247</v>
      </c>
      <c r="W6" s="10" t="s">
        <v>166</v>
      </c>
      <c r="X6" s="26"/>
      <c r="Y6" s="26"/>
      <c r="Z6" s="26"/>
      <c r="AA6" s="26"/>
      <c r="AB6" s="26"/>
      <c r="AC6" s="26"/>
      <c r="AD6" s="19"/>
      <c r="AE6" s="23"/>
      <c r="AF6" s="23"/>
      <c r="AG6" s="23"/>
    </row>
    <row r="7" spans="1:33" ht="18" customHeight="1">
      <c r="A7" s="54" t="s">
        <v>63</v>
      </c>
      <c r="B7" s="55" t="s">
        <v>63</v>
      </c>
      <c r="C7" s="54" t="s">
        <v>63</v>
      </c>
      <c r="D7" s="11" t="s">
        <v>63</v>
      </c>
      <c r="E7" s="11" t="s">
        <v>63</v>
      </c>
      <c r="F7" s="80">
        <v>1</v>
      </c>
      <c r="G7" s="84">
        <v>2</v>
      </c>
      <c r="H7" s="81">
        <v>3</v>
      </c>
      <c r="I7" s="84">
        <v>4</v>
      </c>
      <c r="J7" s="81">
        <v>5</v>
      </c>
      <c r="K7" s="84">
        <v>6</v>
      </c>
      <c r="L7" s="81">
        <v>7</v>
      </c>
      <c r="M7" s="84">
        <v>8</v>
      </c>
      <c r="N7" s="81">
        <v>9</v>
      </c>
      <c r="O7" s="84">
        <v>10</v>
      </c>
      <c r="P7" s="81">
        <v>11</v>
      </c>
      <c r="Q7" s="84">
        <v>12</v>
      </c>
      <c r="R7" s="81">
        <v>13</v>
      </c>
      <c r="S7" s="84">
        <v>14</v>
      </c>
      <c r="T7" s="84">
        <v>15</v>
      </c>
      <c r="U7" s="81">
        <v>16</v>
      </c>
      <c r="V7" s="84">
        <v>17</v>
      </c>
      <c r="W7" s="81">
        <v>18</v>
      </c>
      <c r="X7" s="84">
        <v>19</v>
      </c>
      <c r="Y7" s="81">
        <v>20</v>
      </c>
      <c r="Z7" s="84">
        <v>21</v>
      </c>
      <c r="AA7" s="81">
        <v>22</v>
      </c>
      <c r="AB7" s="84">
        <v>23</v>
      </c>
      <c r="AC7" s="81">
        <v>24</v>
      </c>
      <c r="AD7" s="81">
        <v>25</v>
      </c>
      <c r="AE7" s="23"/>
      <c r="AF7" s="23"/>
      <c r="AG7" s="23"/>
    </row>
    <row r="8" spans="1:33" ht="18" customHeight="1">
      <c r="A8" s="21"/>
      <c r="B8" s="21"/>
      <c r="C8" s="21"/>
      <c r="D8" s="21"/>
      <c r="E8" s="109" t="s">
        <v>64</v>
      </c>
      <c r="F8" s="33">
        <v>4603</v>
      </c>
      <c r="G8" s="33">
        <v>0</v>
      </c>
      <c r="H8" s="33">
        <v>0</v>
      </c>
      <c r="I8" s="33">
        <v>0</v>
      </c>
      <c r="J8" s="59">
        <v>0</v>
      </c>
      <c r="K8" s="33">
        <v>0</v>
      </c>
      <c r="L8" s="22">
        <v>0</v>
      </c>
      <c r="M8" s="59">
        <v>0</v>
      </c>
      <c r="N8" s="33">
        <v>0</v>
      </c>
      <c r="O8" s="33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0</v>
      </c>
      <c r="X8" s="59">
        <v>0</v>
      </c>
      <c r="Y8" s="59">
        <v>1771</v>
      </c>
      <c r="Z8" s="59">
        <v>0</v>
      </c>
      <c r="AA8" s="59">
        <v>2832</v>
      </c>
      <c r="AB8" s="59">
        <v>0</v>
      </c>
      <c r="AC8" s="59">
        <v>0</v>
      </c>
      <c r="AD8" s="33">
        <v>0</v>
      </c>
      <c r="AE8" s="24"/>
      <c r="AF8" s="24"/>
      <c r="AG8" s="24"/>
    </row>
    <row r="9" spans="1:33" ht="18" customHeight="1">
      <c r="A9" s="21"/>
      <c r="B9" s="21"/>
      <c r="C9" s="21"/>
      <c r="D9" s="21"/>
      <c r="E9" s="109" t="s">
        <v>65</v>
      </c>
      <c r="F9" s="33">
        <v>4603</v>
      </c>
      <c r="G9" s="33">
        <v>0</v>
      </c>
      <c r="H9" s="33">
        <v>0</v>
      </c>
      <c r="I9" s="33">
        <v>0</v>
      </c>
      <c r="J9" s="59">
        <v>0</v>
      </c>
      <c r="K9" s="33">
        <v>0</v>
      </c>
      <c r="L9" s="22">
        <v>0</v>
      </c>
      <c r="M9" s="59">
        <v>0</v>
      </c>
      <c r="N9" s="33">
        <v>0</v>
      </c>
      <c r="O9" s="33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  <c r="Y9" s="59">
        <v>1771</v>
      </c>
      <c r="Z9" s="59">
        <v>0</v>
      </c>
      <c r="AA9" s="59">
        <v>2832</v>
      </c>
      <c r="AB9" s="59">
        <v>0</v>
      </c>
      <c r="AC9" s="59">
        <v>0</v>
      </c>
      <c r="AD9" s="33">
        <v>0</v>
      </c>
      <c r="AE9" s="23"/>
      <c r="AF9" s="23"/>
      <c r="AG9" s="23"/>
    </row>
    <row r="10" spans="1:33" ht="18" customHeight="1">
      <c r="A10" s="21"/>
      <c r="B10" s="21"/>
      <c r="C10" s="21"/>
      <c r="D10" s="21"/>
      <c r="E10" s="109" t="s">
        <v>66</v>
      </c>
      <c r="F10" s="33">
        <v>4603</v>
      </c>
      <c r="G10" s="33">
        <v>0</v>
      </c>
      <c r="H10" s="33">
        <v>0</v>
      </c>
      <c r="I10" s="33">
        <v>0</v>
      </c>
      <c r="J10" s="59">
        <v>0</v>
      </c>
      <c r="K10" s="33">
        <v>0</v>
      </c>
      <c r="L10" s="22">
        <v>0</v>
      </c>
      <c r="M10" s="59">
        <v>0</v>
      </c>
      <c r="N10" s="33">
        <v>0</v>
      </c>
      <c r="O10" s="33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1771</v>
      </c>
      <c r="Z10" s="59">
        <v>0</v>
      </c>
      <c r="AA10" s="59">
        <v>2832</v>
      </c>
      <c r="AB10" s="59">
        <v>0</v>
      </c>
      <c r="AC10" s="59">
        <v>0</v>
      </c>
      <c r="AD10" s="33">
        <v>0</v>
      </c>
      <c r="AE10" s="23"/>
      <c r="AF10" s="23"/>
      <c r="AG10" s="23"/>
    </row>
    <row r="11" spans="1:33" ht="18" customHeight="1">
      <c r="A11" s="21" t="s">
        <v>80</v>
      </c>
      <c r="B11" s="21" t="s">
        <v>72</v>
      </c>
      <c r="C11" s="21" t="s">
        <v>72</v>
      </c>
      <c r="D11" s="21" t="s">
        <v>69</v>
      </c>
      <c r="E11" s="109" t="s">
        <v>81</v>
      </c>
      <c r="F11" s="33">
        <v>4603</v>
      </c>
      <c r="G11" s="33">
        <v>0</v>
      </c>
      <c r="H11" s="33">
        <v>0</v>
      </c>
      <c r="I11" s="33">
        <v>0</v>
      </c>
      <c r="J11" s="59">
        <v>0</v>
      </c>
      <c r="K11" s="33">
        <v>0</v>
      </c>
      <c r="L11" s="22">
        <v>0</v>
      </c>
      <c r="M11" s="59">
        <v>0</v>
      </c>
      <c r="N11" s="33">
        <v>0</v>
      </c>
      <c r="O11" s="33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1771</v>
      </c>
      <c r="Z11" s="59">
        <v>0</v>
      </c>
      <c r="AA11" s="59">
        <v>2832</v>
      </c>
      <c r="AB11" s="59">
        <v>0</v>
      </c>
      <c r="AC11" s="59">
        <v>0</v>
      </c>
      <c r="AD11" s="33">
        <v>0</v>
      </c>
      <c r="AE11" s="23"/>
      <c r="AF11" s="23"/>
      <c r="AG11" s="23"/>
    </row>
    <row r="12" spans="1:33" ht="18" customHeight="1">
      <c r="A12" s="23"/>
      <c r="B12" s="24"/>
      <c r="C12" s="24"/>
      <c r="D12" s="24"/>
      <c r="E12" s="24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3"/>
      <c r="AA12" s="24"/>
      <c r="AB12" s="24"/>
      <c r="AC12" s="24"/>
      <c r="AD12" s="23"/>
      <c r="AE12" s="23"/>
      <c r="AF12" s="23"/>
      <c r="AG12" s="23"/>
    </row>
    <row r="13" spans="1:33" ht="18" customHeight="1">
      <c r="A13" s="23"/>
      <c r="B13" s="24"/>
      <c r="C13" s="23"/>
      <c r="D13" s="24"/>
      <c r="E13" s="24"/>
      <c r="F13" s="23"/>
      <c r="G13" s="23"/>
      <c r="H13" s="23"/>
      <c r="I13" s="23"/>
      <c r="J13" s="23"/>
      <c r="K13" s="23"/>
      <c r="L13" s="24"/>
      <c r="M13" s="23"/>
      <c r="N13" s="23"/>
      <c r="O13" s="23"/>
      <c r="P13" s="24"/>
      <c r="Q13" s="23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3"/>
      <c r="AE13" s="23"/>
      <c r="AF13" s="23"/>
      <c r="AG13" s="23"/>
    </row>
    <row r="14" spans="1:33" ht="18" customHeight="1">
      <c r="A14" s="23"/>
      <c r="B14" s="24"/>
      <c r="C14" s="24"/>
      <c r="D14" s="24"/>
      <c r="E14" s="24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/>
      <c r="S14" s="24"/>
      <c r="T14" s="24"/>
      <c r="U14" s="23"/>
      <c r="V14" s="24"/>
      <c r="W14" s="24"/>
      <c r="X14" s="23"/>
      <c r="Y14" s="23"/>
      <c r="Z14" s="24"/>
      <c r="AA14" s="24"/>
      <c r="AB14" s="24"/>
      <c r="AC14" s="24"/>
      <c r="AD14" s="23"/>
      <c r="AE14" s="23"/>
      <c r="AF14" s="23"/>
      <c r="AG14" s="23"/>
    </row>
    <row r="15" spans="1:33" ht="18" customHeight="1">
      <c r="A15" s="23"/>
      <c r="B15" s="23"/>
      <c r="C15" s="23"/>
      <c r="D15" s="24"/>
      <c r="E15" s="24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4"/>
      <c r="R15" s="24"/>
      <c r="S15" s="24"/>
      <c r="T15" s="23"/>
      <c r="U15" s="23"/>
      <c r="V15" s="24"/>
      <c r="W15" s="24"/>
      <c r="X15" s="23"/>
      <c r="Y15" s="23"/>
      <c r="Z15" s="24"/>
      <c r="AA15" s="24"/>
      <c r="AB15" s="24"/>
      <c r="AC15" s="24"/>
      <c r="AD15" s="23"/>
      <c r="AE15" s="23"/>
      <c r="AF15" s="23"/>
      <c r="AG15" s="23"/>
    </row>
    <row r="16" spans="1:33" ht="18" customHeight="1">
      <c r="A16" s="23"/>
      <c r="B16" s="23"/>
      <c r="C16" s="23"/>
      <c r="D16" s="23"/>
      <c r="E16" s="24"/>
      <c r="F16" s="23"/>
      <c r="G16" s="23"/>
      <c r="H16" s="23"/>
      <c r="I16" s="23"/>
      <c r="J16" s="23"/>
      <c r="K16" s="23"/>
      <c r="L16" s="23"/>
      <c r="M16" s="2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3"/>
      <c r="Y16" s="23"/>
      <c r="Z16" s="24"/>
      <c r="AA16" s="24"/>
      <c r="AB16" s="24"/>
      <c r="AC16" s="24"/>
      <c r="AD16" s="23"/>
      <c r="AE16" s="23"/>
      <c r="AF16" s="23"/>
      <c r="AG16" s="23"/>
    </row>
    <row r="17" spans="1:33" ht="18" customHeight="1">
      <c r="A17" s="23"/>
      <c r="B17" s="23"/>
      <c r="C17" s="23"/>
      <c r="D17" s="23"/>
      <c r="E17" s="24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3"/>
      <c r="T17" s="23"/>
      <c r="U17" s="23"/>
      <c r="V17" s="23"/>
      <c r="W17" s="23"/>
      <c r="X17" s="23"/>
      <c r="Y17" s="23"/>
      <c r="Z17" s="24"/>
      <c r="AA17" s="24"/>
      <c r="AB17" s="24"/>
      <c r="AC17" s="23"/>
      <c r="AD17" s="23"/>
      <c r="AE17" s="23"/>
      <c r="AF17" s="23"/>
      <c r="AG17" s="23"/>
    </row>
    <row r="18" spans="17:28" ht="12.75" customHeight="1">
      <c r="Q18" s="1"/>
      <c r="Z18" s="1"/>
      <c r="AB18" s="1"/>
    </row>
    <row r="19" ht="12.75" customHeight="1">
      <c r="AA19" s="1"/>
    </row>
    <row r="20" ht="12.75" customHeight="1">
      <c r="AA20" s="1"/>
    </row>
    <row r="21" spans="26:27" ht="12.75" customHeight="1">
      <c r="Z21" s="1"/>
      <c r="AA21" s="1"/>
    </row>
  </sheetData>
  <sheetProtection/>
  <mergeCells count="16">
    <mergeCell ref="A4:E4"/>
    <mergeCell ref="A5:C5"/>
    <mergeCell ref="D5:D6"/>
    <mergeCell ref="E5:E6"/>
    <mergeCell ref="F4:F6"/>
    <mergeCell ref="G5:G6"/>
    <mergeCell ref="H5:H6"/>
    <mergeCell ref="N5:N6"/>
    <mergeCell ref="O5:O6"/>
    <mergeCell ref="X4:X6"/>
    <mergeCell ref="Y4:Y6"/>
    <mergeCell ref="Z4:Z6"/>
    <mergeCell ref="AA4:AA6"/>
    <mergeCell ref="AB4:AB6"/>
    <mergeCell ref="AC4:AC6"/>
    <mergeCell ref="AD4:AD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58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1"/>
  <sheetViews>
    <sheetView showGridLines="0" showZeros="0" workbookViewId="0" topLeftCell="K1">
      <selection activeCell="AG8" sqref="AG8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25.5" style="0" customWidth="1"/>
    <col min="6" max="16" width="8.83203125" style="0" customWidth="1"/>
    <col min="17" max="30" width="9.5" style="0" customWidth="1"/>
  </cols>
  <sheetData>
    <row r="1" spans="1:33" ht="18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108" t="s">
        <v>252</v>
      </c>
      <c r="AE1" s="23"/>
      <c r="AF1" s="23"/>
      <c r="AG1" s="23"/>
    </row>
    <row r="2" spans="1:33" ht="18" customHeight="1">
      <c r="A2" s="64" t="s">
        <v>253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23"/>
      <c r="AF2" s="23"/>
      <c r="AG2" s="23"/>
    </row>
    <row r="3" spans="1:33" ht="18" customHeight="1">
      <c r="A3" s="65" t="s">
        <v>39</v>
      </c>
      <c r="B3" s="65"/>
      <c r="C3" s="65"/>
      <c r="D3" s="65"/>
      <c r="E3" s="6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108" t="s">
        <v>8</v>
      </c>
      <c r="AE3" s="23"/>
      <c r="AF3" s="23"/>
      <c r="AG3" s="23"/>
    </row>
    <row r="4" spans="1:33" ht="18" customHeight="1">
      <c r="A4" s="3" t="s">
        <v>40</v>
      </c>
      <c r="B4" s="4"/>
      <c r="C4" s="4"/>
      <c r="D4" s="4"/>
      <c r="E4" s="92"/>
      <c r="F4" s="3" t="s">
        <v>64</v>
      </c>
      <c r="G4" s="16" t="s">
        <v>233</v>
      </c>
      <c r="H4" s="17"/>
      <c r="I4" s="103"/>
      <c r="J4" s="103"/>
      <c r="K4" s="103"/>
      <c r="L4" s="103"/>
      <c r="M4" s="104"/>
      <c r="N4" s="17" t="s">
        <v>234</v>
      </c>
      <c r="O4" s="17"/>
      <c r="P4" s="103"/>
      <c r="Q4" s="103"/>
      <c r="R4" s="103"/>
      <c r="S4" s="103"/>
      <c r="T4" s="103"/>
      <c r="U4" s="103"/>
      <c r="V4" s="103"/>
      <c r="W4" s="104"/>
      <c r="X4" s="92" t="s">
        <v>235</v>
      </c>
      <c r="Y4" s="26" t="s">
        <v>236</v>
      </c>
      <c r="Z4" s="26" t="s">
        <v>237</v>
      </c>
      <c r="AA4" s="26" t="s">
        <v>238</v>
      </c>
      <c r="AB4" s="26" t="s">
        <v>239</v>
      </c>
      <c r="AC4" s="26" t="s">
        <v>240</v>
      </c>
      <c r="AD4" s="19" t="s">
        <v>241</v>
      </c>
      <c r="AE4" s="23"/>
      <c r="AF4" s="23"/>
      <c r="AG4" s="23"/>
    </row>
    <row r="5" spans="1:33" ht="18" customHeight="1">
      <c r="A5" s="49" t="s">
        <v>45</v>
      </c>
      <c r="B5" s="50"/>
      <c r="C5" s="51"/>
      <c r="D5" s="6" t="s">
        <v>46</v>
      </c>
      <c r="E5" s="6" t="s">
        <v>47</v>
      </c>
      <c r="F5" s="26"/>
      <c r="G5" s="10" t="s">
        <v>54</v>
      </c>
      <c r="H5" s="105" t="s">
        <v>242</v>
      </c>
      <c r="I5" s="16" t="s">
        <v>158</v>
      </c>
      <c r="J5" s="17"/>
      <c r="K5" s="17"/>
      <c r="L5" s="17"/>
      <c r="M5" s="27"/>
      <c r="N5" s="107" t="s">
        <v>54</v>
      </c>
      <c r="O5" s="105" t="s">
        <v>243</v>
      </c>
      <c r="P5" s="16" t="s">
        <v>159</v>
      </c>
      <c r="Q5" s="17"/>
      <c r="R5" s="17"/>
      <c r="S5" s="27"/>
      <c r="T5" s="25" t="s">
        <v>158</v>
      </c>
      <c r="U5" s="25"/>
      <c r="V5" s="25"/>
      <c r="W5" s="72"/>
      <c r="X5" s="92"/>
      <c r="Y5" s="26"/>
      <c r="Z5" s="26"/>
      <c r="AA5" s="26"/>
      <c r="AB5" s="26"/>
      <c r="AC5" s="26"/>
      <c r="AD5" s="19"/>
      <c r="AE5" s="23"/>
      <c r="AF5" s="23"/>
      <c r="AG5" s="23"/>
    </row>
    <row r="6" spans="1:33" ht="66" customHeight="1">
      <c r="A6" s="52" t="s">
        <v>51</v>
      </c>
      <c r="B6" s="52" t="s">
        <v>52</v>
      </c>
      <c r="C6" s="53" t="s">
        <v>53</v>
      </c>
      <c r="D6" s="10"/>
      <c r="E6" s="10"/>
      <c r="F6" s="26"/>
      <c r="G6" s="26"/>
      <c r="H6" s="26"/>
      <c r="I6" s="10" t="s">
        <v>54</v>
      </c>
      <c r="J6" s="10" t="s">
        <v>164</v>
      </c>
      <c r="K6" s="10" t="s">
        <v>244</v>
      </c>
      <c r="L6" s="10" t="s">
        <v>245</v>
      </c>
      <c r="M6" s="10" t="s">
        <v>166</v>
      </c>
      <c r="N6" s="26"/>
      <c r="O6" s="26"/>
      <c r="P6" s="10" t="s">
        <v>54</v>
      </c>
      <c r="Q6" s="10" t="s">
        <v>167</v>
      </c>
      <c r="R6" s="26" t="s">
        <v>246</v>
      </c>
      <c r="S6" s="26" t="s">
        <v>169</v>
      </c>
      <c r="T6" s="26" t="s">
        <v>54</v>
      </c>
      <c r="U6" s="26" t="s">
        <v>164</v>
      </c>
      <c r="V6" s="18" t="s">
        <v>247</v>
      </c>
      <c r="W6" s="10" t="s">
        <v>166</v>
      </c>
      <c r="X6" s="26"/>
      <c r="Y6" s="26"/>
      <c r="Z6" s="26"/>
      <c r="AA6" s="26"/>
      <c r="AB6" s="26"/>
      <c r="AC6" s="26"/>
      <c r="AD6" s="19"/>
      <c r="AE6" s="23"/>
      <c r="AF6" s="23"/>
      <c r="AG6" s="23"/>
    </row>
    <row r="7" spans="1:33" ht="18" customHeight="1">
      <c r="A7" s="54" t="s">
        <v>63</v>
      </c>
      <c r="B7" s="55" t="s">
        <v>63</v>
      </c>
      <c r="C7" s="54" t="s">
        <v>63</v>
      </c>
      <c r="D7" s="12" t="s">
        <v>63</v>
      </c>
      <c r="E7" s="12" t="s">
        <v>63</v>
      </c>
      <c r="F7" s="80">
        <v>1</v>
      </c>
      <c r="G7" s="81">
        <v>2</v>
      </c>
      <c r="H7" s="81">
        <v>3</v>
      </c>
      <c r="I7" s="84">
        <v>4</v>
      </c>
      <c r="J7" s="81">
        <v>5</v>
      </c>
      <c r="K7" s="84">
        <v>6</v>
      </c>
      <c r="L7" s="81">
        <v>7</v>
      </c>
      <c r="M7" s="81">
        <v>8</v>
      </c>
      <c r="N7" s="81">
        <v>9</v>
      </c>
      <c r="O7" s="81">
        <v>10</v>
      </c>
      <c r="P7" s="81">
        <v>11</v>
      </c>
      <c r="Q7" s="81">
        <v>12</v>
      </c>
      <c r="R7" s="20">
        <v>13</v>
      </c>
      <c r="S7" s="74">
        <v>14</v>
      </c>
      <c r="T7" s="74">
        <v>15</v>
      </c>
      <c r="U7" s="20">
        <v>16</v>
      </c>
      <c r="V7" s="84">
        <v>17</v>
      </c>
      <c r="W7" s="81">
        <v>18</v>
      </c>
      <c r="X7" s="84">
        <v>19</v>
      </c>
      <c r="Y7" s="81">
        <v>20</v>
      </c>
      <c r="Z7" s="84">
        <v>21</v>
      </c>
      <c r="AA7" s="81">
        <v>22</v>
      </c>
      <c r="AB7" s="84">
        <v>23</v>
      </c>
      <c r="AC7" s="81">
        <v>24</v>
      </c>
      <c r="AD7" s="81">
        <v>25</v>
      </c>
      <c r="AE7" s="23"/>
      <c r="AF7" s="23"/>
      <c r="AG7" s="24"/>
    </row>
    <row r="8" spans="1:33" ht="18" customHeight="1">
      <c r="A8" s="13"/>
      <c r="B8" s="13"/>
      <c r="C8" s="13"/>
      <c r="D8" s="13"/>
      <c r="E8" s="13" t="s">
        <v>64</v>
      </c>
      <c r="F8" s="59">
        <v>4603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33">
        <v>0</v>
      </c>
      <c r="S8" s="33">
        <v>0</v>
      </c>
      <c r="T8" s="33">
        <v>0</v>
      </c>
      <c r="U8" s="33">
        <v>0</v>
      </c>
      <c r="V8" s="59">
        <v>0</v>
      </c>
      <c r="W8" s="59">
        <v>0</v>
      </c>
      <c r="X8" s="59">
        <v>0</v>
      </c>
      <c r="Y8" s="59">
        <v>1771</v>
      </c>
      <c r="Z8" s="59">
        <v>0</v>
      </c>
      <c r="AA8" s="59">
        <v>2832</v>
      </c>
      <c r="AB8" s="59">
        <v>0</v>
      </c>
      <c r="AC8" s="59">
        <v>0</v>
      </c>
      <c r="AD8" s="33">
        <v>0</v>
      </c>
      <c r="AE8" s="24"/>
      <c r="AF8" s="24"/>
      <c r="AG8" s="24"/>
    </row>
    <row r="9" spans="1:33" ht="18" customHeight="1">
      <c r="A9" s="13"/>
      <c r="B9" s="13"/>
      <c r="C9" s="13"/>
      <c r="D9" s="13"/>
      <c r="E9" s="13" t="s">
        <v>65</v>
      </c>
      <c r="F9" s="59">
        <v>4603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33">
        <v>0</v>
      </c>
      <c r="S9" s="33">
        <v>0</v>
      </c>
      <c r="T9" s="33">
        <v>0</v>
      </c>
      <c r="U9" s="33">
        <v>0</v>
      </c>
      <c r="V9" s="59">
        <v>0</v>
      </c>
      <c r="W9" s="59">
        <v>0</v>
      </c>
      <c r="X9" s="59">
        <v>0</v>
      </c>
      <c r="Y9" s="59">
        <v>1771</v>
      </c>
      <c r="Z9" s="59">
        <v>0</v>
      </c>
      <c r="AA9" s="59">
        <v>2832</v>
      </c>
      <c r="AB9" s="59">
        <v>0</v>
      </c>
      <c r="AC9" s="59">
        <v>0</v>
      </c>
      <c r="AD9" s="33">
        <v>0</v>
      </c>
      <c r="AE9" s="23"/>
      <c r="AF9" s="23"/>
      <c r="AG9" s="23"/>
    </row>
    <row r="10" spans="1:33" ht="18" customHeight="1">
      <c r="A10" s="13"/>
      <c r="B10" s="13"/>
      <c r="C10" s="13"/>
      <c r="D10" s="13"/>
      <c r="E10" s="13" t="s">
        <v>66</v>
      </c>
      <c r="F10" s="59">
        <v>4603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33">
        <v>0</v>
      </c>
      <c r="S10" s="33">
        <v>0</v>
      </c>
      <c r="T10" s="33">
        <v>0</v>
      </c>
      <c r="U10" s="33">
        <v>0</v>
      </c>
      <c r="V10" s="59">
        <v>0</v>
      </c>
      <c r="W10" s="59">
        <v>0</v>
      </c>
      <c r="X10" s="59">
        <v>0</v>
      </c>
      <c r="Y10" s="59">
        <v>1771</v>
      </c>
      <c r="Z10" s="59">
        <v>0</v>
      </c>
      <c r="AA10" s="59">
        <v>2832</v>
      </c>
      <c r="AB10" s="59">
        <v>0</v>
      </c>
      <c r="AC10" s="59">
        <v>0</v>
      </c>
      <c r="AD10" s="33">
        <v>0</v>
      </c>
      <c r="AE10" s="23"/>
      <c r="AF10" s="23"/>
      <c r="AG10" s="23"/>
    </row>
    <row r="11" spans="1:33" ht="18" customHeight="1">
      <c r="A11" s="13" t="s">
        <v>80</v>
      </c>
      <c r="B11" s="13" t="s">
        <v>72</v>
      </c>
      <c r="C11" s="13" t="s">
        <v>72</v>
      </c>
      <c r="D11" s="13" t="s">
        <v>69</v>
      </c>
      <c r="E11" s="13" t="s">
        <v>81</v>
      </c>
      <c r="F11" s="59">
        <v>4603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33">
        <v>0</v>
      </c>
      <c r="S11" s="33">
        <v>0</v>
      </c>
      <c r="T11" s="33">
        <v>0</v>
      </c>
      <c r="U11" s="33">
        <v>0</v>
      </c>
      <c r="V11" s="59">
        <v>0</v>
      </c>
      <c r="W11" s="59">
        <v>0</v>
      </c>
      <c r="X11" s="59">
        <v>0</v>
      </c>
      <c r="Y11" s="59">
        <v>1771</v>
      </c>
      <c r="Z11" s="59">
        <v>0</v>
      </c>
      <c r="AA11" s="59">
        <v>2832</v>
      </c>
      <c r="AB11" s="59">
        <v>0</v>
      </c>
      <c r="AC11" s="59">
        <v>0</v>
      </c>
      <c r="AD11" s="33">
        <v>0</v>
      </c>
      <c r="AE11" s="23"/>
      <c r="AF11" s="23"/>
      <c r="AG11" s="23"/>
    </row>
    <row r="12" spans="1:33" ht="18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3"/>
      <c r="AE12" s="23"/>
      <c r="AF12" s="23"/>
      <c r="AG12" s="23"/>
    </row>
    <row r="13" spans="1:33" ht="18" customHeight="1">
      <c r="A13" s="23"/>
      <c r="B13" s="24"/>
      <c r="C13" s="23"/>
      <c r="D13" s="24"/>
      <c r="E13" s="24"/>
      <c r="F13" s="24"/>
      <c r="G13" s="23"/>
      <c r="H13" s="24"/>
      <c r="I13" s="24"/>
      <c r="J13" s="23"/>
      <c r="K13" s="24"/>
      <c r="L13" s="24"/>
      <c r="M13" s="23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3"/>
      <c r="AE13" s="23"/>
      <c r="AF13" s="23"/>
      <c r="AG13" s="23"/>
    </row>
    <row r="14" spans="1:33" ht="18" customHeight="1">
      <c r="A14" s="23"/>
      <c r="B14" s="24"/>
      <c r="C14" s="24"/>
      <c r="D14" s="24"/>
      <c r="E14" s="24"/>
      <c r="F14" s="23"/>
      <c r="G14" s="24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4"/>
      <c r="S14" s="24"/>
      <c r="T14" s="24"/>
      <c r="U14" s="23"/>
      <c r="V14" s="24"/>
      <c r="W14" s="24"/>
      <c r="X14" s="23"/>
      <c r="Y14" s="23"/>
      <c r="Z14" s="24"/>
      <c r="AA14" s="24"/>
      <c r="AB14" s="24"/>
      <c r="AC14" s="24"/>
      <c r="AD14" s="23"/>
      <c r="AE14" s="23"/>
      <c r="AF14" s="23"/>
      <c r="AG14" s="23"/>
    </row>
    <row r="15" spans="1:33" ht="18" customHeight="1">
      <c r="A15" s="23"/>
      <c r="B15" s="23"/>
      <c r="C15" s="23"/>
      <c r="D15" s="24"/>
      <c r="E15" s="24"/>
      <c r="F15" s="24"/>
      <c r="G15" s="24"/>
      <c r="H15" s="23"/>
      <c r="I15" s="23"/>
      <c r="J15" s="23"/>
      <c r="K15" s="23"/>
      <c r="L15" s="23"/>
      <c r="M15" s="23"/>
      <c r="N15" s="23"/>
      <c r="O15" s="23"/>
      <c r="P15" s="23"/>
      <c r="Q15" s="24"/>
      <c r="R15" s="24"/>
      <c r="S15" s="24"/>
      <c r="T15" s="23"/>
      <c r="U15" s="23"/>
      <c r="V15" s="24"/>
      <c r="W15" s="24"/>
      <c r="X15" s="23"/>
      <c r="Y15" s="23"/>
      <c r="Z15" s="24"/>
      <c r="AA15" s="24"/>
      <c r="AB15" s="24"/>
      <c r="AC15" s="24"/>
      <c r="AD15" s="23"/>
      <c r="AE15" s="23"/>
      <c r="AF15" s="23"/>
      <c r="AG15" s="23"/>
    </row>
    <row r="16" spans="1:33" ht="18" customHeight="1">
      <c r="A16" s="23"/>
      <c r="B16" s="23"/>
      <c r="C16" s="23"/>
      <c r="D16" s="23"/>
      <c r="E16" s="24"/>
      <c r="F16" s="24"/>
      <c r="G16" s="23"/>
      <c r="H16" s="23"/>
      <c r="I16" s="23"/>
      <c r="J16" s="23"/>
      <c r="K16" s="23"/>
      <c r="L16" s="23"/>
      <c r="M16" s="2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3"/>
      <c r="Y16" s="23"/>
      <c r="Z16" s="24"/>
      <c r="AA16" s="24"/>
      <c r="AB16" s="24"/>
      <c r="AC16" s="24"/>
      <c r="AD16" s="23"/>
      <c r="AE16" s="23"/>
      <c r="AF16" s="23"/>
      <c r="AG16" s="23"/>
    </row>
    <row r="17" spans="1:33" ht="18" customHeight="1">
      <c r="A17" s="23"/>
      <c r="B17" s="23"/>
      <c r="C17" s="23"/>
      <c r="D17" s="23"/>
      <c r="E17" s="24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4"/>
      <c r="T17" s="23"/>
      <c r="U17" s="23"/>
      <c r="V17" s="23"/>
      <c r="W17" s="23"/>
      <c r="X17" s="23"/>
      <c r="Y17" s="23"/>
      <c r="Z17" s="24"/>
      <c r="AA17" s="24"/>
      <c r="AB17" s="24"/>
      <c r="AC17" s="23"/>
      <c r="AD17" s="23"/>
      <c r="AE17" s="23"/>
      <c r="AF17" s="23"/>
      <c r="AG17" s="23"/>
    </row>
    <row r="18" spans="7:28" ht="12.75" customHeight="1">
      <c r="G18" s="1"/>
      <c r="Q18" s="1"/>
      <c r="R18" s="1"/>
      <c r="Z18" s="1"/>
      <c r="AB18" s="1"/>
    </row>
    <row r="19" spans="17:27" ht="12.75" customHeight="1">
      <c r="Q19" s="1"/>
      <c r="AA19" s="1"/>
    </row>
    <row r="20" spans="17:27" ht="12.75" customHeight="1">
      <c r="Q20" s="1"/>
      <c r="AA20" s="1"/>
    </row>
    <row r="21" spans="26:27" ht="12.75" customHeight="1">
      <c r="Z21" s="1"/>
      <c r="AA21" s="1"/>
    </row>
  </sheetData>
  <sheetProtection/>
  <mergeCells count="16">
    <mergeCell ref="A4:E4"/>
    <mergeCell ref="A5:C5"/>
    <mergeCell ref="D5:D6"/>
    <mergeCell ref="E5:E6"/>
    <mergeCell ref="F4:F6"/>
    <mergeCell ref="G5:G6"/>
    <mergeCell ref="H5:H6"/>
    <mergeCell ref="N5:N6"/>
    <mergeCell ref="O5:O6"/>
    <mergeCell ref="X4:X6"/>
    <mergeCell ref="Y4:Y6"/>
    <mergeCell ref="Z4:Z6"/>
    <mergeCell ref="AA4:AA6"/>
    <mergeCell ref="AB4:AB6"/>
    <mergeCell ref="AC4:AC6"/>
    <mergeCell ref="AD4:AD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5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1"/>
  <sheetViews>
    <sheetView showGridLines="0" showZeros="0" workbookViewId="0" topLeftCell="A1">
      <selection activeCell="D13" sqref="D13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7" width="12.83203125" style="0" customWidth="1"/>
    <col min="8" max="10" width="10.66015625" style="0" customWidth="1"/>
    <col min="11" max="11" width="9.16015625" style="0" customWidth="1"/>
    <col min="12" max="17" width="10.66015625" style="0" customWidth="1"/>
    <col min="18" max="18" width="10.16015625" style="0" customWidth="1"/>
    <col min="19" max="30" width="10.66015625" style="0" customWidth="1"/>
  </cols>
  <sheetData>
    <row r="1" spans="1:33" ht="18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108" t="s">
        <v>254</v>
      </c>
      <c r="AE1" s="23"/>
      <c r="AF1" s="23"/>
      <c r="AG1" s="23"/>
    </row>
    <row r="2" spans="1:33" ht="18" customHeight="1">
      <c r="A2" s="64" t="s">
        <v>255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23"/>
      <c r="AF2" s="23"/>
      <c r="AG2" s="23"/>
    </row>
    <row r="3" spans="1:33" ht="18" customHeight="1">
      <c r="A3" s="65" t="s">
        <v>39</v>
      </c>
      <c r="B3" s="65"/>
      <c r="C3" s="65"/>
      <c r="D3" s="65"/>
      <c r="E3" s="6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108" t="s">
        <v>8</v>
      </c>
      <c r="AE3" s="23"/>
      <c r="AF3" s="23"/>
      <c r="AG3" s="23"/>
    </row>
    <row r="4" spans="1:33" ht="18" customHeight="1">
      <c r="A4" s="3" t="s">
        <v>40</v>
      </c>
      <c r="B4" s="4"/>
      <c r="C4" s="4"/>
      <c r="D4" s="4"/>
      <c r="E4" s="92"/>
      <c r="F4" s="3" t="s">
        <v>64</v>
      </c>
      <c r="G4" s="16" t="s">
        <v>233</v>
      </c>
      <c r="H4" s="17"/>
      <c r="I4" s="103"/>
      <c r="J4" s="103"/>
      <c r="K4" s="103"/>
      <c r="L4" s="103"/>
      <c r="M4" s="104"/>
      <c r="N4" s="17" t="s">
        <v>234</v>
      </c>
      <c r="O4" s="17"/>
      <c r="P4" s="103"/>
      <c r="Q4" s="103"/>
      <c r="R4" s="103"/>
      <c r="S4" s="103"/>
      <c r="T4" s="103"/>
      <c r="U4" s="103"/>
      <c r="V4" s="103"/>
      <c r="W4" s="104"/>
      <c r="X4" s="92" t="s">
        <v>235</v>
      </c>
      <c r="Y4" s="26" t="s">
        <v>236</v>
      </c>
      <c r="Z4" s="26" t="s">
        <v>237</v>
      </c>
      <c r="AA4" s="26" t="s">
        <v>238</v>
      </c>
      <c r="AB4" s="26" t="s">
        <v>239</v>
      </c>
      <c r="AC4" s="26" t="s">
        <v>240</v>
      </c>
      <c r="AD4" s="19" t="s">
        <v>241</v>
      </c>
      <c r="AE4" s="23"/>
      <c r="AF4" s="23"/>
      <c r="AG4" s="23"/>
    </row>
    <row r="5" spans="1:33" ht="18" customHeight="1">
      <c r="A5" s="49" t="s">
        <v>45</v>
      </c>
      <c r="B5" s="50"/>
      <c r="C5" s="51"/>
      <c r="D5" s="6" t="s">
        <v>46</v>
      </c>
      <c r="E5" s="6" t="s">
        <v>47</v>
      </c>
      <c r="F5" s="26"/>
      <c r="G5" s="10" t="s">
        <v>54</v>
      </c>
      <c r="H5" s="105" t="s">
        <v>242</v>
      </c>
      <c r="I5" s="16" t="s">
        <v>158</v>
      </c>
      <c r="J5" s="17"/>
      <c r="K5" s="17"/>
      <c r="L5" s="17"/>
      <c r="M5" s="27"/>
      <c r="N5" s="107" t="s">
        <v>54</v>
      </c>
      <c r="O5" s="105" t="s">
        <v>243</v>
      </c>
      <c r="P5" s="16" t="s">
        <v>159</v>
      </c>
      <c r="Q5" s="17"/>
      <c r="R5" s="17"/>
      <c r="S5" s="27"/>
      <c r="T5" s="25" t="s">
        <v>158</v>
      </c>
      <c r="U5" s="25"/>
      <c r="V5" s="25"/>
      <c r="W5" s="72"/>
      <c r="X5" s="92"/>
      <c r="Y5" s="26"/>
      <c r="Z5" s="26"/>
      <c r="AA5" s="26"/>
      <c r="AB5" s="26"/>
      <c r="AC5" s="26"/>
      <c r="AD5" s="19"/>
      <c r="AE5" s="23"/>
      <c r="AF5" s="23"/>
      <c r="AG5" s="23"/>
    </row>
    <row r="6" spans="1:33" ht="72.75" customHeight="1">
      <c r="A6" s="52" t="s">
        <v>51</v>
      </c>
      <c r="B6" s="52" t="s">
        <v>52</v>
      </c>
      <c r="C6" s="53" t="s">
        <v>53</v>
      </c>
      <c r="D6" s="10"/>
      <c r="E6" s="10"/>
      <c r="F6" s="26"/>
      <c r="G6" s="26"/>
      <c r="H6" s="26"/>
      <c r="I6" s="10" t="s">
        <v>54</v>
      </c>
      <c r="J6" s="10" t="s">
        <v>164</v>
      </c>
      <c r="K6" s="10" t="s">
        <v>244</v>
      </c>
      <c r="L6" s="10" t="s">
        <v>245</v>
      </c>
      <c r="M6" s="10" t="s">
        <v>166</v>
      </c>
      <c r="N6" s="26"/>
      <c r="O6" s="26"/>
      <c r="P6" s="10" t="s">
        <v>54</v>
      </c>
      <c r="Q6" s="18" t="s">
        <v>167</v>
      </c>
      <c r="R6" s="19" t="s">
        <v>246</v>
      </c>
      <c r="S6" s="19" t="s">
        <v>169</v>
      </c>
      <c r="T6" s="26" t="s">
        <v>54</v>
      </c>
      <c r="U6" s="26" t="s">
        <v>164</v>
      </c>
      <c r="V6" s="19" t="s">
        <v>247</v>
      </c>
      <c r="W6" s="10" t="s">
        <v>166</v>
      </c>
      <c r="X6" s="26"/>
      <c r="Y6" s="26"/>
      <c r="Z6" s="26"/>
      <c r="AA6" s="26"/>
      <c r="AB6" s="26"/>
      <c r="AC6" s="26"/>
      <c r="AD6" s="19"/>
      <c r="AE6" s="23"/>
      <c r="AF6" s="23"/>
      <c r="AG6" s="23"/>
    </row>
    <row r="7" spans="1:33" ht="18" customHeight="1">
      <c r="A7" s="54" t="s">
        <v>63</v>
      </c>
      <c r="B7" s="55" t="s">
        <v>63</v>
      </c>
      <c r="C7" s="54" t="s">
        <v>63</v>
      </c>
      <c r="D7" s="11" t="s">
        <v>63</v>
      </c>
      <c r="E7" s="11" t="s">
        <v>63</v>
      </c>
      <c r="F7" s="80">
        <v>1</v>
      </c>
      <c r="G7" s="84">
        <v>2</v>
      </c>
      <c r="H7" s="81">
        <v>3</v>
      </c>
      <c r="I7" s="84">
        <v>4</v>
      </c>
      <c r="J7" s="81">
        <v>5</v>
      </c>
      <c r="K7" s="81">
        <v>6</v>
      </c>
      <c r="L7" s="81">
        <v>7</v>
      </c>
      <c r="M7" s="81">
        <v>8</v>
      </c>
      <c r="N7" s="81">
        <v>9</v>
      </c>
      <c r="O7" s="81">
        <v>10</v>
      </c>
      <c r="P7" s="81">
        <v>11</v>
      </c>
      <c r="Q7" s="81">
        <v>12</v>
      </c>
      <c r="R7" s="20">
        <v>13</v>
      </c>
      <c r="S7" s="20">
        <v>14</v>
      </c>
      <c r="T7" s="20">
        <v>15</v>
      </c>
      <c r="U7" s="20">
        <v>16</v>
      </c>
      <c r="V7" s="74">
        <v>17</v>
      </c>
      <c r="W7" s="81">
        <v>18</v>
      </c>
      <c r="X7" s="81">
        <v>19</v>
      </c>
      <c r="Y7" s="81">
        <v>20</v>
      </c>
      <c r="Z7" s="81">
        <v>21</v>
      </c>
      <c r="AA7" s="81">
        <v>22</v>
      </c>
      <c r="AB7" s="81">
        <v>23</v>
      </c>
      <c r="AC7" s="81">
        <v>24</v>
      </c>
      <c r="AD7" s="81">
        <v>25</v>
      </c>
      <c r="AE7" s="23"/>
      <c r="AF7" s="23"/>
      <c r="AG7" s="23"/>
    </row>
    <row r="8" spans="1:33" ht="18" customHeight="1">
      <c r="A8" s="13"/>
      <c r="B8" s="13"/>
      <c r="C8" s="13"/>
      <c r="D8" s="13"/>
      <c r="E8" s="13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33"/>
      <c r="S8" s="33"/>
      <c r="T8" s="33"/>
      <c r="U8" s="33"/>
      <c r="V8" s="33"/>
      <c r="W8" s="59"/>
      <c r="X8" s="59"/>
      <c r="Y8" s="59"/>
      <c r="Z8" s="59"/>
      <c r="AA8" s="59"/>
      <c r="AB8" s="59"/>
      <c r="AC8" s="59"/>
      <c r="AD8" s="33"/>
      <c r="AE8" s="24"/>
      <c r="AF8" s="24"/>
      <c r="AG8" s="24"/>
    </row>
    <row r="9" spans="1:33" ht="18" customHeight="1">
      <c r="A9" s="24"/>
      <c r="B9" s="24"/>
      <c r="C9" s="24"/>
      <c r="D9" s="24"/>
      <c r="E9" s="24"/>
      <c r="F9" s="24"/>
      <c r="G9" s="91"/>
      <c r="H9" s="91"/>
      <c r="I9" s="91"/>
      <c r="J9" s="91"/>
      <c r="K9" s="91"/>
      <c r="L9" s="91"/>
      <c r="M9" s="91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3"/>
    </row>
    <row r="10" spans="1:33" ht="18" customHeight="1">
      <c r="A10" s="23" t="s">
        <v>230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3"/>
      <c r="AF10" s="23"/>
      <c r="AG10" s="23"/>
    </row>
    <row r="11" spans="1:33" ht="18" customHeight="1">
      <c r="A11" s="23"/>
      <c r="B11" s="24"/>
      <c r="C11" s="24"/>
      <c r="D11" s="24"/>
      <c r="E11" s="24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3"/>
      <c r="AF11" s="23"/>
      <c r="AG11" s="23"/>
    </row>
    <row r="12" spans="1:33" ht="18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3"/>
      <c r="AE12" s="23"/>
      <c r="AF12" s="23"/>
      <c r="AG12" s="23"/>
    </row>
    <row r="13" spans="1:33" ht="18" customHeight="1">
      <c r="A13" s="23"/>
      <c r="B13" s="24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3"/>
      <c r="P13" s="24"/>
      <c r="Q13" s="23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3"/>
      <c r="AE13" s="23"/>
      <c r="AF13" s="23"/>
      <c r="AG13" s="23"/>
    </row>
    <row r="14" spans="1:33" ht="18" customHeight="1">
      <c r="A14" s="23"/>
      <c r="B14" s="24"/>
      <c r="C14" s="24"/>
      <c r="D14" s="24"/>
      <c r="E14" s="24"/>
      <c r="F14" s="24"/>
      <c r="G14" s="24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/>
      <c r="S14" s="24"/>
      <c r="T14" s="24"/>
      <c r="U14" s="23"/>
      <c r="V14" s="24"/>
      <c r="W14" s="24"/>
      <c r="X14" s="23"/>
      <c r="Y14" s="23"/>
      <c r="Z14" s="24"/>
      <c r="AA14" s="24"/>
      <c r="AB14" s="24"/>
      <c r="AC14" s="24"/>
      <c r="AD14" s="23"/>
      <c r="AE14" s="23"/>
      <c r="AF14" s="23"/>
      <c r="AG14" s="23"/>
    </row>
    <row r="15" spans="1:33" ht="18" customHeight="1">
      <c r="A15" s="23"/>
      <c r="B15" s="23"/>
      <c r="C15" s="23"/>
      <c r="D15" s="24"/>
      <c r="E15" s="24"/>
      <c r="F15" s="24"/>
      <c r="G15" s="24"/>
      <c r="H15" s="23"/>
      <c r="I15" s="23"/>
      <c r="J15" s="23"/>
      <c r="K15" s="23"/>
      <c r="L15" s="23"/>
      <c r="M15" s="23"/>
      <c r="N15" s="23"/>
      <c r="O15" s="23"/>
      <c r="P15" s="23"/>
      <c r="Q15" s="24"/>
      <c r="R15" s="24"/>
      <c r="S15" s="24"/>
      <c r="T15" s="23"/>
      <c r="U15" s="23"/>
      <c r="V15" s="24"/>
      <c r="W15" s="24"/>
      <c r="X15" s="23"/>
      <c r="Y15" s="23"/>
      <c r="Z15" s="24"/>
      <c r="AA15" s="24"/>
      <c r="AB15" s="24"/>
      <c r="AC15" s="24"/>
      <c r="AD15" s="23"/>
      <c r="AE15" s="23"/>
      <c r="AF15" s="23"/>
      <c r="AG15" s="23"/>
    </row>
    <row r="16" spans="1:33" ht="18" customHeight="1">
      <c r="A16" s="23"/>
      <c r="B16" s="23"/>
      <c r="C16" s="23"/>
      <c r="D16" s="23"/>
      <c r="E16" s="24"/>
      <c r="F16" s="24"/>
      <c r="G16" s="24"/>
      <c r="H16" s="23"/>
      <c r="I16" s="23"/>
      <c r="J16" s="23"/>
      <c r="K16" s="23"/>
      <c r="L16" s="23"/>
      <c r="M16" s="2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3"/>
      <c r="Y16" s="23"/>
      <c r="Z16" s="24"/>
      <c r="AA16" s="24"/>
      <c r="AB16" s="24"/>
      <c r="AC16" s="24"/>
      <c r="AD16" s="23"/>
      <c r="AE16" s="23"/>
      <c r="AF16" s="23"/>
      <c r="AG16" s="23"/>
    </row>
    <row r="17" spans="1:33" ht="18" customHeight="1">
      <c r="A17" s="23"/>
      <c r="B17" s="23"/>
      <c r="C17" s="23"/>
      <c r="D17" s="23"/>
      <c r="E17" s="24"/>
      <c r="F17" s="24"/>
      <c r="G17" s="24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3"/>
      <c r="T17" s="23"/>
      <c r="U17" s="23"/>
      <c r="V17" s="23"/>
      <c r="W17" s="23"/>
      <c r="X17" s="23"/>
      <c r="Y17" s="23"/>
      <c r="Z17" s="24"/>
      <c r="AA17" s="24"/>
      <c r="AB17" s="24"/>
      <c r="AC17" s="23"/>
      <c r="AD17" s="23"/>
      <c r="AE17" s="23"/>
      <c r="AF17" s="23"/>
      <c r="AG17" s="23"/>
    </row>
    <row r="18" spans="17:28" ht="12.75" customHeight="1">
      <c r="Q18" s="1"/>
      <c r="Z18" s="1"/>
      <c r="AB18" s="1"/>
    </row>
    <row r="19" ht="12.75" customHeight="1">
      <c r="AA19" s="1"/>
    </row>
    <row r="20" ht="12.75" customHeight="1">
      <c r="AA20" s="1"/>
    </row>
    <row r="21" spans="26:27" ht="12.75" customHeight="1">
      <c r="Z21" s="1"/>
      <c r="AA21" s="1"/>
    </row>
  </sheetData>
  <sheetProtection/>
  <mergeCells count="16">
    <mergeCell ref="A4:E4"/>
    <mergeCell ref="A5:C5"/>
    <mergeCell ref="D5:D6"/>
    <mergeCell ref="E5:E6"/>
    <mergeCell ref="F4:F6"/>
    <mergeCell ref="G5:G6"/>
    <mergeCell ref="H5:H6"/>
    <mergeCell ref="N5:N6"/>
    <mergeCell ref="O5:O6"/>
    <mergeCell ref="X4:X6"/>
    <mergeCell ref="Y4:Y6"/>
    <mergeCell ref="Z4:Z6"/>
    <mergeCell ref="AA4:AA6"/>
    <mergeCell ref="AB4:AB6"/>
    <mergeCell ref="AC4:AC6"/>
    <mergeCell ref="AD4:AD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.66015625" style="23" customWidth="1"/>
    <col min="2" max="3" width="3.83203125" style="23" customWidth="1"/>
    <col min="4" max="4" width="9.83203125" style="23" customWidth="1"/>
    <col min="5" max="5" width="40.83203125" style="23" customWidth="1"/>
    <col min="6" max="13" width="11.33203125" style="23" customWidth="1"/>
    <col min="14" max="18" width="9.16015625" style="0" customWidth="1"/>
    <col min="19" max="19" width="11.33203125" style="23" customWidth="1"/>
    <col min="20" max="251" width="9.16015625" style="23" customWidth="1"/>
  </cols>
  <sheetData>
    <row r="1" spans="1:19" ht="18" customHeight="1">
      <c r="A1" s="85"/>
      <c r="B1" s="14"/>
      <c r="C1" s="14"/>
      <c r="D1" s="63"/>
      <c r="E1" s="63"/>
      <c r="F1" s="63"/>
      <c r="G1" s="14"/>
      <c r="H1" s="14"/>
      <c r="I1" s="14"/>
      <c r="J1" s="14"/>
      <c r="K1" s="14"/>
      <c r="L1" s="14"/>
      <c r="M1" s="14"/>
      <c r="S1" s="39" t="s">
        <v>37</v>
      </c>
    </row>
    <row r="2" spans="1:19" ht="18" customHeight="1">
      <c r="A2" s="64" t="s">
        <v>38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18" customHeight="1">
      <c r="A3" s="65" t="s">
        <v>39</v>
      </c>
      <c r="B3" s="65"/>
      <c r="C3" s="65"/>
      <c r="D3" s="65"/>
      <c r="E3" s="65"/>
      <c r="F3" s="14"/>
      <c r="G3" s="14"/>
      <c r="H3" s="14"/>
      <c r="I3" s="14"/>
      <c r="J3" s="14"/>
      <c r="K3" s="14"/>
      <c r="L3" s="14"/>
      <c r="M3" s="14"/>
      <c r="S3" s="39" t="s">
        <v>8</v>
      </c>
    </row>
    <row r="4" spans="1:19" ht="18" customHeight="1">
      <c r="A4" s="125" t="s">
        <v>40</v>
      </c>
      <c r="B4" s="125"/>
      <c r="C4" s="125"/>
      <c r="D4" s="125"/>
      <c r="E4" s="127"/>
      <c r="F4" s="47" t="s">
        <v>41</v>
      </c>
      <c r="G4" s="3" t="s">
        <v>42</v>
      </c>
      <c r="H4" s="16" t="s">
        <v>43</v>
      </c>
      <c r="I4" s="17"/>
      <c r="J4" s="17"/>
      <c r="K4" s="17"/>
      <c r="L4" s="17"/>
      <c r="M4" s="103"/>
      <c r="N4" s="103"/>
      <c r="O4" s="103"/>
      <c r="P4" s="103"/>
      <c r="Q4" s="103"/>
      <c r="R4" s="104"/>
      <c r="S4" s="92" t="s">
        <v>44</v>
      </c>
    </row>
    <row r="5" spans="1:19" ht="18" customHeight="1">
      <c r="A5" s="5" t="s">
        <v>45</v>
      </c>
      <c r="B5" s="5"/>
      <c r="C5" s="49"/>
      <c r="D5" s="3" t="s">
        <v>46</v>
      </c>
      <c r="E5" s="47" t="s">
        <v>47</v>
      </c>
      <c r="F5" s="47"/>
      <c r="G5" s="26"/>
      <c r="H5" s="138" t="s">
        <v>48</v>
      </c>
      <c r="I5" s="146" t="s">
        <v>49</v>
      </c>
      <c r="J5" s="138"/>
      <c r="K5" s="138"/>
      <c r="L5" s="123"/>
      <c r="M5" s="16" t="s">
        <v>50</v>
      </c>
      <c r="N5" s="17"/>
      <c r="O5" s="17"/>
      <c r="P5" s="17"/>
      <c r="Q5" s="17"/>
      <c r="R5" s="27"/>
      <c r="S5" s="92"/>
    </row>
    <row r="6" spans="1:19" ht="42.75" customHeight="1">
      <c r="A6" s="9" t="s">
        <v>51</v>
      </c>
      <c r="B6" s="9" t="s">
        <v>52</v>
      </c>
      <c r="C6" s="139" t="s">
        <v>53</v>
      </c>
      <c r="D6" s="3"/>
      <c r="E6" s="47"/>
      <c r="F6" s="47"/>
      <c r="G6" s="26"/>
      <c r="H6" s="5"/>
      <c r="I6" s="143" t="s">
        <v>54</v>
      </c>
      <c r="J6" s="9" t="s">
        <v>55</v>
      </c>
      <c r="K6" s="9" t="s">
        <v>56</v>
      </c>
      <c r="L6" s="139" t="s">
        <v>57</v>
      </c>
      <c r="M6" s="10" t="s">
        <v>54</v>
      </c>
      <c r="N6" s="141" t="s">
        <v>58</v>
      </c>
      <c r="O6" s="141" t="s">
        <v>59</v>
      </c>
      <c r="P6" s="141" t="s">
        <v>60</v>
      </c>
      <c r="Q6" s="145" t="s">
        <v>61</v>
      </c>
      <c r="R6" s="145" t="s">
        <v>62</v>
      </c>
      <c r="S6" s="26"/>
    </row>
    <row r="7" spans="1:19" ht="18" customHeight="1">
      <c r="A7" s="54" t="s">
        <v>63</v>
      </c>
      <c r="B7" s="54" t="s">
        <v>63</v>
      </c>
      <c r="C7" s="54" t="s">
        <v>63</v>
      </c>
      <c r="D7" s="11" t="s">
        <v>63</v>
      </c>
      <c r="E7" s="12" t="s">
        <v>63</v>
      </c>
      <c r="F7" s="81">
        <v>1</v>
      </c>
      <c r="G7" s="81">
        <v>2</v>
      </c>
      <c r="H7" s="81">
        <v>3</v>
      </c>
      <c r="I7" s="32">
        <v>4</v>
      </c>
      <c r="J7" s="32">
        <v>5</v>
      </c>
      <c r="K7" s="32">
        <v>6</v>
      </c>
      <c r="L7" s="32">
        <v>7</v>
      </c>
      <c r="M7" s="32">
        <v>8</v>
      </c>
      <c r="N7" s="32">
        <v>9</v>
      </c>
      <c r="O7" s="32">
        <v>10</v>
      </c>
      <c r="P7" s="32">
        <v>11</v>
      </c>
      <c r="Q7" s="32">
        <v>12</v>
      </c>
      <c r="R7" s="80">
        <v>13</v>
      </c>
      <c r="S7" s="84">
        <v>14</v>
      </c>
    </row>
    <row r="8" spans="1:20" ht="18" customHeight="1">
      <c r="A8" s="21"/>
      <c r="B8" s="21"/>
      <c r="C8" s="21"/>
      <c r="D8" s="21"/>
      <c r="E8" s="13" t="s">
        <v>64</v>
      </c>
      <c r="F8" s="33">
        <v>51278</v>
      </c>
      <c r="G8" s="22">
        <v>457441</v>
      </c>
      <c r="H8" s="33">
        <v>508719</v>
      </c>
      <c r="I8" s="33">
        <v>444272</v>
      </c>
      <c r="J8" s="33">
        <v>370529</v>
      </c>
      <c r="K8" s="33">
        <v>69140</v>
      </c>
      <c r="L8" s="33">
        <v>4603</v>
      </c>
      <c r="M8" s="59">
        <v>64447</v>
      </c>
      <c r="N8" s="60">
        <v>0</v>
      </c>
      <c r="O8" s="60">
        <v>19281</v>
      </c>
      <c r="P8" s="35">
        <v>0</v>
      </c>
      <c r="Q8" s="35">
        <v>0</v>
      </c>
      <c r="R8" s="37">
        <v>45166</v>
      </c>
      <c r="S8" s="22">
        <v>0</v>
      </c>
      <c r="T8" s="24"/>
    </row>
    <row r="9" spans="1:22" ht="18" customHeight="1">
      <c r="A9" s="21"/>
      <c r="B9" s="21"/>
      <c r="C9" s="21"/>
      <c r="D9" s="21"/>
      <c r="E9" s="13" t="s">
        <v>65</v>
      </c>
      <c r="F9" s="33">
        <v>51278</v>
      </c>
      <c r="G9" s="22">
        <v>457441</v>
      </c>
      <c r="H9" s="33">
        <v>508719</v>
      </c>
      <c r="I9" s="33">
        <v>444272</v>
      </c>
      <c r="J9" s="33">
        <v>370529</v>
      </c>
      <c r="K9" s="33">
        <v>69140</v>
      </c>
      <c r="L9" s="33">
        <v>4603</v>
      </c>
      <c r="M9" s="59">
        <v>64447</v>
      </c>
      <c r="N9" s="60">
        <v>0</v>
      </c>
      <c r="O9" s="60">
        <v>19281</v>
      </c>
      <c r="P9" s="35">
        <v>0</v>
      </c>
      <c r="Q9" s="35">
        <v>0</v>
      </c>
      <c r="R9" s="37">
        <v>45166</v>
      </c>
      <c r="S9" s="22">
        <v>0</v>
      </c>
      <c r="T9" s="24"/>
      <c r="U9" s="24"/>
      <c r="V9" s="24"/>
    </row>
    <row r="10" spans="1:19" ht="18" customHeight="1">
      <c r="A10" s="21"/>
      <c r="B10" s="21"/>
      <c r="C10" s="21"/>
      <c r="D10" s="21"/>
      <c r="E10" s="13" t="s">
        <v>66</v>
      </c>
      <c r="F10" s="33">
        <v>51278</v>
      </c>
      <c r="G10" s="22">
        <v>457441</v>
      </c>
      <c r="H10" s="33">
        <v>508719</v>
      </c>
      <c r="I10" s="33">
        <v>444272</v>
      </c>
      <c r="J10" s="33">
        <v>370529</v>
      </c>
      <c r="K10" s="33">
        <v>69140</v>
      </c>
      <c r="L10" s="33">
        <v>4603</v>
      </c>
      <c r="M10" s="59">
        <v>64447</v>
      </c>
      <c r="N10" s="60">
        <v>0</v>
      </c>
      <c r="O10" s="60">
        <v>19281</v>
      </c>
      <c r="P10" s="35">
        <v>0</v>
      </c>
      <c r="Q10" s="35">
        <v>0</v>
      </c>
      <c r="R10" s="37">
        <v>45166</v>
      </c>
      <c r="S10" s="22">
        <v>0</v>
      </c>
    </row>
    <row r="11" spans="1:19" ht="18" customHeight="1">
      <c r="A11" s="21" t="s">
        <v>67</v>
      </c>
      <c r="B11" s="21" t="s">
        <v>68</v>
      </c>
      <c r="C11" s="21" t="s">
        <v>68</v>
      </c>
      <c r="D11" s="21" t="s">
        <v>69</v>
      </c>
      <c r="E11" s="13" t="s">
        <v>70</v>
      </c>
      <c r="F11" s="33">
        <v>3043</v>
      </c>
      <c r="G11" s="22">
        <v>0</v>
      </c>
      <c r="H11" s="33">
        <v>3043</v>
      </c>
      <c r="I11" s="33">
        <v>0</v>
      </c>
      <c r="J11" s="33">
        <v>0</v>
      </c>
      <c r="K11" s="33">
        <v>0</v>
      </c>
      <c r="L11" s="33">
        <v>0</v>
      </c>
      <c r="M11" s="59">
        <v>3043</v>
      </c>
      <c r="N11" s="60">
        <v>0</v>
      </c>
      <c r="O11" s="60">
        <v>3043</v>
      </c>
      <c r="P11" s="35">
        <v>0</v>
      </c>
      <c r="Q11" s="35">
        <v>0</v>
      </c>
      <c r="R11" s="37">
        <v>0</v>
      </c>
      <c r="S11" s="22">
        <v>0</v>
      </c>
    </row>
    <row r="12" spans="1:19" ht="24" customHeight="1">
      <c r="A12" s="21" t="s">
        <v>71</v>
      </c>
      <c r="B12" s="21" t="s">
        <v>72</v>
      </c>
      <c r="C12" s="21" t="s">
        <v>68</v>
      </c>
      <c r="D12" s="21" t="s">
        <v>69</v>
      </c>
      <c r="E12" s="13" t="s">
        <v>73</v>
      </c>
      <c r="F12" s="33">
        <v>2225</v>
      </c>
      <c r="G12" s="22">
        <v>0</v>
      </c>
      <c r="H12" s="33">
        <v>2225</v>
      </c>
      <c r="I12" s="33">
        <v>0</v>
      </c>
      <c r="J12" s="33">
        <v>0</v>
      </c>
      <c r="K12" s="33">
        <v>0</v>
      </c>
      <c r="L12" s="33">
        <v>0</v>
      </c>
      <c r="M12" s="59">
        <v>2225</v>
      </c>
      <c r="N12" s="60">
        <v>0</v>
      </c>
      <c r="O12" s="60">
        <v>2225</v>
      </c>
      <c r="P12" s="35">
        <v>0</v>
      </c>
      <c r="Q12" s="35">
        <v>0</v>
      </c>
      <c r="R12" s="37">
        <v>0</v>
      </c>
      <c r="S12" s="22">
        <v>0</v>
      </c>
    </row>
    <row r="13" spans="1:19" ht="18" customHeight="1">
      <c r="A13" s="21" t="s">
        <v>71</v>
      </c>
      <c r="B13" s="21" t="s">
        <v>74</v>
      </c>
      <c r="C13" s="21" t="s">
        <v>72</v>
      </c>
      <c r="D13" s="21" t="s">
        <v>69</v>
      </c>
      <c r="E13" s="13" t="s">
        <v>75</v>
      </c>
      <c r="F13" s="33">
        <v>1</v>
      </c>
      <c r="G13" s="22">
        <v>761</v>
      </c>
      <c r="H13" s="33">
        <v>762</v>
      </c>
      <c r="I13" s="33">
        <v>762</v>
      </c>
      <c r="J13" s="33">
        <v>0</v>
      </c>
      <c r="K13" s="33">
        <v>762</v>
      </c>
      <c r="L13" s="33">
        <v>0</v>
      </c>
      <c r="M13" s="59">
        <v>0</v>
      </c>
      <c r="N13" s="60">
        <v>0</v>
      </c>
      <c r="O13" s="60">
        <v>0</v>
      </c>
      <c r="P13" s="35">
        <v>0</v>
      </c>
      <c r="Q13" s="35">
        <v>0</v>
      </c>
      <c r="R13" s="37">
        <v>0</v>
      </c>
      <c r="S13" s="22">
        <v>0</v>
      </c>
    </row>
    <row r="14" spans="1:19" ht="18" customHeight="1">
      <c r="A14" s="21" t="s">
        <v>71</v>
      </c>
      <c r="B14" s="21" t="s">
        <v>74</v>
      </c>
      <c r="C14" s="21" t="s">
        <v>74</v>
      </c>
      <c r="D14" s="21" t="s">
        <v>69</v>
      </c>
      <c r="E14" s="13" t="s">
        <v>76</v>
      </c>
      <c r="F14" s="33">
        <v>0</v>
      </c>
      <c r="G14" s="22">
        <v>32035</v>
      </c>
      <c r="H14" s="33">
        <v>32035</v>
      </c>
      <c r="I14" s="33">
        <v>32035</v>
      </c>
      <c r="J14" s="33">
        <v>32035</v>
      </c>
      <c r="K14" s="33">
        <v>0</v>
      </c>
      <c r="L14" s="33">
        <v>0</v>
      </c>
      <c r="M14" s="59">
        <v>0</v>
      </c>
      <c r="N14" s="60">
        <v>0</v>
      </c>
      <c r="O14" s="60">
        <v>0</v>
      </c>
      <c r="P14" s="35">
        <v>0</v>
      </c>
      <c r="Q14" s="35">
        <v>0</v>
      </c>
      <c r="R14" s="37">
        <v>0</v>
      </c>
      <c r="S14" s="22">
        <v>0</v>
      </c>
    </row>
    <row r="15" spans="1:19" ht="18" customHeight="1">
      <c r="A15" s="21" t="s">
        <v>77</v>
      </c>
      <c r="B15" s="21" t="s">
        <v>78</v>
      </c>
      <c r="C15" s="21" t="s">
        <v>72</v>
      </c>
      <c r="D15" s="21" t="s">
        <v>69</v>
      </c>
      <c r="E15" s="13" t="s">
        <v>79</v>
      </c>
      <c r="F15" s="33">
        <v>0</v>
      </c>
      <c r="G15" s="22">
        <v>16018</v>
      </c>
      <c r="H15" s="33">
        <v>16018</v>
      </c>
      <c r="I15" s="33">
        <v>16018</v>
      </c>
      <c r="J15" s="33">
        <v>16018</v>
      </c>
      <c r="K15" s="33">
        <v>0</v>
      </c>
      <c r="L15" s="33">
        <v>0</v>
      </c>
      <c r="M15" s="59">
        <v>0</v>
      </c>
      <c r="N15" s="60">
        <v>0</v>
      </c>
      <c r="O15" s="60">
        <v>0</v>
      </c>
      <c r="P15" s="35">
        <v>0</v>
      </c>
      <c r="Q15" s="35">
        <v>0</v>
      </c>
      <c r="R15" s="37">
        <v>0</v>
      </c>
      <c r="S15" s="22">
        <v>0</v>
      </c>
    </row>
    <row r="16" spans="1:19" ht="18" customHeight="1">
      <c r="A16" s="21" t="s">
        <v>80</v>
      </c>
      <c r="B16" s="21" t="s">
        <v>72</v>
      </c>
      <c r="C16" s="21" t="s">
        <v>72</v>
      </c>
      <c r="D16" s="21" t="s">
        <v>69</v>
      </c>
      <c r="E16" s="13" t="s">
        <v>81</v>
      </c>
      <c r="F16" s="33">
        <v>1016</v>
      </c>
      <c r="G16" s="22">
        <v>359311</v>
      </c>
      <c r="H16" s="33">
        <v>360327</v>
      </c>
      <c r="I16" s="33">
        <v>359727</v>
      </c>
      <c r="J16" s="33">
        <v>286746</v>
      </c>
      <c r="K16" s="33">
        <v>68378</v>
      </c>
      <c r="L16" s="33">
        <v>4603</v>
      </c>
      <c r="M16" s="59">
        <v>600</v>
      </c>
      <c r="N16" s="60">
        <v>0</v>
      </c>
      <c r="O16" s="60">
        <v>0</v>
      </c>
      <c r="P16" s="35">
        <v>0</v>
      </c>
      <c r="Q16" s="35">
        <v>0</v>
      </c>
      <c r="R16" s="37">
        <v>600</v>
      </c>
      <c r="S16" s="22">
        <v>0</v>
      </c>
    </row>
    <row r="17" spans="1:19" ht="18" customHeight="1">
      <c r="A17" s="21" t="s">
        <v>80</v>
      </c>
      <c r="B17" s="21" t="s">
        <v>72</v>
      </c>
      <c r="C17" s="21" t="s">
        <v>82</v>
      </c>
      <c r="D17" s="21" t="s">
        <v>69</v>
      </c>
      <c r="E17" s="13" t="s">
        <v>83</v>
      </c>
      <c r="F17" s="33">
        <v>5</v>
      </c>
      <c r="G17" s="22">
        <v>13575</v>
      </c>
      <c r="H17" s="33">
        <v>13580</v>
      </c>
      <c r="I17" s="33">
        <v>0</v>
      </c>
      <c r="J17" s="33">
        <v>0</v>
      </c>
      <c r="K17" s="33">
        <v>0</v>
      </c>
      <c r="L17" s="33">
        <v>0</v>
      </c>
      <c r="M17" s="59">
        <v>13580</v>
      </c>
      <c r="N17" s="60">
        <v>0</v>
      </c>
      <c r="O17" s="60">
        <v>0</v>
      </c>
      <c r="P17" s="35">
        <v>0</v>
      </c>
      <c r="Q17" s="35">
        <v>0</v>
      </c>
      <c r="R17" s="37">
        <v>13580</v>
      </c>
      <c r="S17" s="22">
        <v>0</v>
      </c>
    </row>
    <row r="18" spans="1:19" ht="18" customHeight="1">
      <c r="A18" s="21" t="s">
        <v>80</v>
      </c>
      <c r="B18" s="21" t="s">
        <v>72</v>
      </c>
      <c r="C18" s="21" t="s">
        <v>68</v>
      </c>
      <c r="D18" s="21" t="s">
        <v>69</v>
      </c>
      <c r="E18" s="13" t="s">
        <v>84</v>
      </c>
      <c r="F18" s="33">
        <v>36117</v>
      </c>
      <c r="G18" s="22">
        <v>0</v>
      </c>
      <c r="H18" s="33">
        <v>36117</v>
      </c>
      <c r="I18" s="33">
        <v>0</v>
      </c>
      <c r="J18" s="33">
        <v>0</v>
      </c>
      <c r="K18" s="33">
        <v>0</v>
      </c>
      <c r="L18" s="33">
        <v>0</v>
      </c>
      <c r="M18" s="59">
        <v>36117</v>
      </c>
      <c r="N18" s="60">
        <v>0</v>
      </c>
      <c r="O18" s="60">
        <v>14013</v>
      </c>
      <c r="P18" s="35">
        <v>0</v>
      </c>
      <c r="Q18" s="35">
        <v>0</v>
      </c>
      <c r="R18" s="37">
        <v>22104</v>
      </c>
      <c r="S18" s="22">
        <v>0</v>
      </c>
    </row>
    <row r="19" spans="1:19" ht="18" customHeight="1">
      <c r="A19" s="21" t="s">
        <v>80</v>
      </c>
      <c r="B19" s="21" t="s">
        <v>74</v>
      </c>
      <c r="C19" s="21" t="s">
        <v>72</v>
      </c>
      <c r="D19" s="21" t="s">
        <v>69</v>
      </c>
      <c r="E19" s="13" t="s">
        <v>81</v>
      </c>
      <c r="F19" s="33">
        <v>1489</v>
      </c>
      <c r="G19" s="22">
        <v>0</v>
      </c>
      <c r="H19" s="33">
        <v>1489</v>
      </c>
      <c r="I19" s="33">
        <v>1489</v>
      </c>
      <c r="J19" s="33">
        <v>1489</v>
      </c>
      <c r="K19" s="33">
        <v>0</v>
      </c>
      <c r="L19" s="33">
        <v>0</v>
      </c>
      <c r="M19" s="59">
        <v>0</v>
      </c>
      <c r="N19" s="60">
        <v>0</v>
      </c>
      <c r="O19" s="60">
        <v>0</v>
      </c>
      <c r="P19" s="35">
        <v>0</v>
      </c>
      <c r="Q19" s="35">
        <v>0</v>
      </c>
      <c r="R19" s="37">
        <v>0</v>
      </c>
      <c r="S19" s="22">
        <v>0</v>
      </c>
    </row>
    <row r="20" spans="1:19" ht="18" customHeight="1">
      <c r="A20" s="21" t="s">
        <v>80</v>
      </c>
      <c r="B20" s="21" t="s">
        <v>74</v>
      </c>
      <c r="C20" s="21" t="s">
        <v>68</v>
      </c>
      <c r="D20" s="21" t="s">
        <v>69</v>
      </c>
      <c r="E20" s="13" t="s">
        <v>85</v>
      </c>
      <c r="F20" s="33">
        <v>0</v>
      </c>
      <c r="G20" s="22">
        <v>1500</v>
      </c>
      <c r="H20" s="33">
        <v>1500</v>
      </c>
      <c r="I20" s="33">
        <v>0</v>
      </c>
      <c r="J20" s="33">
        <v>0</v>
      </c>
      <c r="K20" s="33">
        <v>0</v>
      </c>
      <c r="L20" s="33">
        <v>0</v>
      </c>
      <c r="M20" s="59">
        <v>1500</v>
      </c>
      <c r="N20" s="60">
        <v>0</v>
      </c>
      <c r="O20" s="60">
        <v>0</v>
      </c>
      <c r="P20" s="35">
        <v>0</v>
      </c>
      <c r="Q20" s="35">
        <v>0</v>
      </c>
      <c r="R20" s="37">
        <v>1500</v>
      </c>
      <c r="S20" s="22">
        <v>0</v>
      </c>
    </row>
    <row r="21" spans="1:19" ht="18" customHeight="1">
      <c r="A21" s="21" t="s">
        <v>86</v>
      </c>
      <c r="B21" s="21" t="s">
        <v>82</v>
      </c>
      <c r="C21" s="21" t="s">
        <v>72</v>
      </c>
      <c r="D21" s="21" t="s">
        <v>69</v>
      </c>
      <c r="E21" s="13" t="s">
        <v>87</v>
      </c>
      <c r="F21" s="33">
        <v>0</v>
      </c>
      <c r="G21" s="22">
        <v>34241</v>
      </c>
      <c r="H21" s="33">
        <v>34241</v>
      </c>
      <c r="I21" s="33">
        <v>34241</v>
      </c>
      <c r="J21" s="33">
        <v>34241</v>
      </c>
      <c r="K21" s="33">
        <v>0</v>
      </c>
      <c r="L21" s="33">
        <v>0</v>
      </c>
      <c r="M21" s="59">
        <v>0</v>
      </c>
      <c r="N21" s="60">
        <v>0</v>
      </c>
      <c r="O21" s="60">
        <v>0</v>
      </c>
      <c r="P21" s="35">
        <v>0</v>
      </c>
      <c r="Q21" s="35">
        <v>0</v>
      </c>
      <c r="R21" s="37">
        <v>0</v>
      </c>
      <c r="S21" s="22">
        <v>0</v>
      </c>
    </row>
    <row r="22" spans="1:19" ht="18" customHeight="1">
      <c r="A22" s="21" t="s">
        <v>88</v>
      </c>
      <c r="B22" s="21" t="s">
        <v>72</v>
      </c>
      <c r="C22" s="21" t="s">
        <v>68</v>
      </c>
      <c r="D22" s="21" t="s">
        <v>69</v>
      </c>
      <c r="E22" s="13" t="s">
        <v>89</v>
      </c>
      <c r="F22" s="33">
        <v>3000</v>
      </c>
      <c r="G22" s="22">
        <v>0</v>
      </c>
      <c r="H22" s="33">
        <v>3000</v>
      </c>
      <c r="I22" s="33">
        <v>0</v>
      </c>
      <c r="J22" s="33">
        <v>0</v>
      </c>
      <c r="K22" s="33">
        <v>0</v>
      </c>
      <c r="L22" s="33">
        <v>0</v>
      </c>
      <c r="M22" s="59">
        <v>3000</v>
      </c>
      <c r="N22" s="60">
        <v>0</v>
      </c>
      <c r="O22" s="60">
        <v>0</v>
      </c>
      <c r="P22" s="35">
        <v>0</v>
      </c>
      <c r="Q22" s="35">
        <v>0</v>
      </c>
      <c r="R22" s="37">
        <v>3000</v>
      </c>
      <c r="S22" s="22">
        <v>0</v>
      </c>
    </row>
    <row r="23" spans="1:19" ht="18" customHeight="1">
      <c r="A23" s="21" t="s">
        <v>90</v>
      </c>
      <c r="B23" s="21" t="s">
        <v>68</v>
      </c>
      <c r="C23" s="21" t="s">
        <v>68</v>
      </c>
      <c r="D23" s="21" t="s">
        <v>69</v>
      </c>
      <c r="E23" s="13" t="s">
        <v>91</v>
      </c>
      <c r="F23" s="33">
        <v>4382</v>
      </c>
      <c r="G23" s="22">
        <v>0</v>
      </c>
      <c r="H23" s="33">
        <v>4382</v>
      </c>
      <c r="I23" s="33">
        <v>0</v>
      </c>
      <c r="J23" s="33">
        <v>0</v>
      </c>
      <c r="K23" s="33">
        <v>0</v>
      </c>
      <c r="L23" s="33">
        <v>0</v>
      </c>
      <c r="M23" s="59">
        <v>4382</v>
      </c>
      <c r="N23" s="60">
        <v>0</v>
      </c>
      <c r="O23" s="60">
        <v>0</v>
      </c>
      <c r="P23" s="35">
        <v>0</v>
      </c>
      <c r="Q23" s="35">
        <v>0</v>
      </c>
      <c r="R23" s="37">
        <v>4382</v>
      </c>
      <c r="S23" s="22">
        <v>0</v>
      </c>
    </row>
  </sheetData>
  <sheetProtection/>
  <mergeCells count="9">
    <mergeCell ref="A4:E4"/>
    <mergeCell ref="A5:C5"/>
    <mergeCell ref="I5:L5"/>
    <mergeCell ref="D5:D6"/>
    <mergeCell ref="E5:E6"/>
    <mergeCell ref="F4:F6"/>
    <mergeCell ref="G4:G6"/>
    <mergeCell ref="H5:H6"/>
    <mergeCell ref="S4:S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 scale="78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1"/>
  <sheetViews>
    <sheetView showGridLines="0" showZeros="0" workbookViewId="0" topLeftCell="A1">
      <selection activeCell="A10" sqref="A10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7" width="12.83203125" style="0" customWidth="1"/>
    <col min="8" max="10" width="10.66015625" style="0" customWidth="1"/>
    <col min="11" max="11" width="9.16015625" style="0" customWidth="1"/>
    <col min="12" max="17" width="10.66015625" style="0" customWidth="1"/>
    <col min="18" max="18" width="10.16015625" style="0" customWidth="1"/>
    <col min="19" max="30" width="10.66015625" style="0" customWidth="1"/>
  </cols>
  <sheetData>
    <row r="1" spans="1:33" ht="18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108" t="s">
        <v>256</v>
      </c>
      <c r="AE1" s="23"/>
      <c r="AF1" s="23"/>
      <c r="AG1" s="23"/>
    </row>
    <row r="2" spans="1:33" ht="18" customHeight="1">
      <c r="A2" s="64" t="s">
        <v>257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23"/>
      <c r="AF2" s="23"/>
      <c r="AG2" s="23"/>
    </row>
    <row r="3" spans="1:33" ht="18" customHeight="1">
      <c r="A3" s="65" t="s">
        <v>39</v>
      </c>
      <c r="B3" s="65"/>
      <c r="C3" s="65"/>
      <c r="D3" s="65"/>
      <c r="E3" s="6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108" t="s">
        <v>8</v>
      </c>
      <c r="AE3" s="23"/>
      <c r="AF3" s="23"/>
      <c r="AG3" s="23"/>
    </row>
    <row r="4" spans="1:33" ht="18" customHeight="1">
      <c r="A4" s="3" t="s">
        <v>40</v>
      </c>
      <c r="B4" s="4"/>
      <c r="C4" s="4"/>
      <c r="D4" s="4"/>
      <c r="E4" s="92"/>
      <c r="F4" s="3" t="s">
        <v>64</v>
      </c>
      <c r="G4" s="16" t="s">
        <v>233</v>
      </c>
      <c r="H4" s="17"/>
      <c r="I4" s="103"/>
      <c r="J4" s="103"/>
      <c r="K4" s="103"/>
      <c r="L4" s="103"/>
      <c r="M4" s="104"/>
      <c r="N4" s="17" t="s">
        <v>234</v>
      </c>
      <c r="O4" s="17"/>
      <c r="P4" s="103"/>
      <c r="Q4" s="103"/>
      <c r="R4" s="103"/>
      <c r="S4" s="103"/>
      <c r="T4" s="103"/>
      <c r="U4" s="103"/>
      <c r="V4" s="103"/>
      <c r="W4" s="104"/>
      <c r="X4" s="92" t="s">
        <v>235</v>
      </c>
      <c r="Y4" s="26" t="s">
        <v>236</v>
      </c>
      <c r="Z4" s="26" t="s">
        <v>237</v>
      </c>
      <c r="AA4" s="26" t="s">
        <v>238</v>
      </c>
      <c r="AB4" s="26" t="s">
        <v>239</v>
      </c>
      <c r="AC4" s="26" t="s">
        <v>240</v>
      </c>
      <c r="AD4" s="19" t="s">
        <v>241</v>
      </c>
      <c r="AE4" s="23"/>
      <c r="AF4" s="23"/>
      <c r="AG4" s="23"/>
    </row>
    <row r="5" spans="1:33" ht="18" customHeight="1">
      <c r="A5" s="49" t="s">
        <v>45</v>
      </c>
      <c r="B5" s="50"/>
      <c r="C5" s="51"/>
      <c r="D5" s="6" t="s">
        <v>46</v>
      </c>
      <c r="E5" s="6" t="s">
        <v>47</v>
      </c>
      <c r="F5" s="26"/>
      <c r="G5" s="10" t="s">
        <v>54</v>
      </c>
      <c r="H5" s="105" t="s">
        <v>242</v>
      </c>
      <c r="I5" s="16" t="s">
        <v>158</v>
      </c>
      <c r="J5" s="17"/>
      <c r="K5" s="17"/>
      <c r="L5" s="17"/>
      <c r="M5" s="27"/>
      <c r="N5" s="107" t="s">
        <v>54</v>
      </c>
      <c r="O5" s="105" t="s">
        <v>243</v>
      </c>
      <c r="P5" s="16" t="s">
        <v>159</v>
      </c>
      <c r="Q5" s="17"/>
      <c r="R5" s="17"/>
      <c r="S5" s="27"/>
      <c r="T5" s="25" t="s">
        <v>158</v>
      </c>
      <c r="U5" s="25"/>
      <c r="V5" s="25"/>
      <c r="W5" s="72"/>
      <c r="X5" s="92"/>
      <c r="Y5" s="26"/>
      <c r="Z5" s="26"/>
      <c r="AA5" s="26"/>
      <c r="AB5" s="26"/>
      <c r="AC5" s="26"/>
      <c r="AD5" s="19"/>
      <c r="AE5" s="23"/>
      <c r="AF5" s="23"/>
      <c r="AG5" s="23"/>
    </row>
    <row r="6" spans="1:33" ht="63" customHeight="1">
      <c r="A6" s="52" t="s">
        <v>51</v>
      </c>
      <c r="B6" s="52" t="s">
        <v>52</v>
      </c>
      <c r="C6" s="53" t="s">
        <v>53</v>
      </c>
      <c r="D6" s="10"/>
      <c r="E6" s="10"/>
      <c r="F6" s="26"/>
      <c r="G6" s="26"/>
      <c r="H6" s="26"/>
      <c r="I6" s="10" t="s">
        <v>54</v>
      </c>
      <c r="J6" s="10" t="s">
        <v>164</v>
      </c>
      <c r="K6" s="10" t="s">
        <v>244</v>
      </c>
      <c r="L6" s="10" t="s">
        <v>245</v>
      </c>
      <c r="M6" s="10" t="s">
        <v>166</v>
      </c>
      <c r="N6" s="26"/>
      <c r="O6" s="26"/>
      <c r="P6" s="10" t="s">
        <v>54</v>
      </c>
      <c r="Q6" s="10" t="s">
        <v>167</v>
      </c>
      <c r="R6" s="26" t="s">
        <v>246</v>
      </c>
      <c r="S6" s="26" t="s">
        <v>169</v>
      </c>
      <c r="T6" s="26" t="s">
        <v>54</v>
      </c>
      <c r="U6" s="26" t="s">
        <v>164</v>
      </c>
      <c r="V6" s="19" t="s">
        <v>247</v>
      </c>
      <c r="W6" s="10" t="s">
        <v>166</v>
      </c>
      <c r="X6" s="26"/>
      <c r="Y6" s="26"/>
      <c r="Z6" s="26"/>
      <c r="AA6" s="26"/>
      <c r="AB6" s="26"/>
      <c r="AC6" s="26"/>
      <c r="AD6" s="19"/>
      <c r="AE6" s="23"/>
      <c r="AF6" s="23"/>
      <c r="AG6" s="23"/>
    </row>
    <row r="7" spans="1:33" ht="18" customHeight="1">
      <c r="A7" s="54" t="s">
        <v>63</v>
      </c>
      <c r="B7" s="55" t="s">
        <v>63</v>
      </c>
      <c r="C7" s="54" t="s">
        <v>63</v>
      </c>
      <c r="D7" s="11" t="s">
        <v>63</v>
      </c>
      <c r="E7" s="11" t="s">
        <v>63</v>
      </c>
      <c r="F7" s="80">
        <v>1</v>
      </c>
      <c r="G7" s="84">
        <v>2</v>
      </c>
      <c r="H7" s="81">
        <v>3</v>
      </c>
      <c r="I7" s="84">
        <v>4</v>
      </c>
      <c r="J7" s="81">
        <v>5</v>
      </c>
      <c r="K7" s="84">
        <v>6</v>
      </c>
      <c r="L7" s="81">
        <v>7</v>
      </c>
      <c r="M7" s="81">
        <v>8</v>
      </c>
      <c r="N7" s="81">
        <v>9</v>
      </c>
      <c r="O7" s="81">
        <v>10</v>
      </c>
      <c r="P7" s="81">
        <v>11</v>
      </c>
      <c r="Q7" s="81">
        <v>12</v>
      </c>
      <c r="R7" s="20">
        <v>13</v>
      </c>
      <c r="S7" s="20">
        <v>14</v>
      </c>
      <c r="T7" s="20">
        <v>15</v>
      </c>
      <c r="U7" s="20">
        <v>16</v>
      </c>
      <c r="V7" s="74">
        <v>17</v>
      </c>
      <c r="W7" s="81">
        <v>18</v>
      </c>
      <c r="X7" s="84">
        <v>19</v>
      </c>
      <c r="Y7" s="81">
        <v>20</v>
      </c>
      <c r="Z7" s="81">
        <v>21</v>
      </c>
      <c r="AA7" s="81">
        <v>22</v>
      </c>
      <c r="AB7" s="81">
        <v>23</v>
      </c>
      <c r="AC7" s="81">
        <v>24</v>
      </c>
      <c r="AD7" s="81">
        <v>25</v>
      </c>
      <c r="AE7" s="23"/>
      <c r="AF7" s="23"/>
      <c r="AG7" s="23"/>
    </row>
    <row r="8" spans="1:33" ht="18" customHeight="1">
      <c r="A8" s="13"/>
      <c r="B8" s="13"/>
      <c r="C8" s="13"/>
      <c r="D8" s="13"/>
      <c r="E8" s="13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33"/>
      <c r="S8" s="33"/>
      <c r="T8" s="33"/>
      <c r="U8" s="33"/>
      <c r="V8" s="33"/>
      <c r="W8" s="59"/>
      <c r="X8" s="59"/>
      <c r="Y8" s="59"/>
      <c r="Z8" s="59"/>
      <c r="AA8" s="59"/>
      <c r="AB8" s="59"/>
      <c r="AC8" s="59"/>
      <c r="AD8" s="33"/>
      <c r="AE8" s="24"/>
      <c r="AF8" s="24"/>
      <c r="AG8" s="24"/>
    </row>
    <row r="9" spans="1:33" ht="18" customHeight="1">
      <c r="A9" s="24"/>
      <c r="B9" s="24"/>
      <c r="C9" s="24"/>
      <c r="D9" s="24"/>
      <c r="E9" s="24"/>
      <c r="F9" s="24"/>
      <c r="G9" s="106"/>
      <c r="H9" s="91"/>
      <c r="I9" s="91"/>
      <c r="J9" s="91"/>
      <c r="K9" s="91"/>
      <c r="L9" s="91"/>
      <c r="M9" s="91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3"/>
      <c r="AG9" s="23"/>
    </row>
    <row r="10" spans="1:33" ht="18" customHeight="1">
      <c r="A10" s="23" t="s">
        <v>230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3"/>
      <c r="AF10" s="23"/>
      <c r="AG10" s="23"/>
    </row>
    <row r="11" spans="1:33" ht="18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/>
      <c r="O11" s="23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3"/>
      <c r="AF11" s="23"/>
      <c r="AG11" s="23"/>
    </row>
    <row r="12" spans="1:33" ht="18" customHeight="1">
      <c r="A12" s="23"/>
      <c r="B12" s="24"/>
      <c r="C12" s="24"/>
      <c r="D12" s="24"/>
      <c r="E12" s="24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3"/>
      <c r="AE12" s="23"/>
      <c r="AF12" s="23"/>
      <c r="AG12" s="23"/>
    </row>
    <row r="13" spans="1:33" ht="18" customHeight="1">
      <c r="A13" s="23"/>
      <c r="B13" s="24"/>
      <c r="C13" s="23"/>
      <c r="D13" s="24"/>
      <c r="E13" s="24"/>
      <c r="F13" s="24"/>
      <c r="G13" s="24"/>
      <c r="H13" s="24"/>
      <c r="I13" s="24"/>
      <c r="J13" s="24"/>
      <c r="K13" s="23"/>
      <c r="L13" s="24"/>
      <c r="M13" s="24"/>
      <c r="N13" s="23"/>
      <c r="O13" s="23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3"/>
      <c r="AE13" s="23"/>
      <c r="AF13" s="23"/>
      <c r="AG13" s="23"/>
    </row>
    <row r="14" spans="1:33" ht="18" customHeight="1">
      <c r="A14" s="23"/>
      <c r="B14" s="24"/>
      <c r="C14" s="24"/>
      <c r="D14" s="24"/>
      <c r="E14" s="24"/>
      <c r="F14" s="24"/>
      <c r="G14" s="24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/>
      <c r="S14" s="24"/>
      <c r="T14" s="24"/>
      <c r="U14" s="23"/>
      <c r="V14" s="24"/>
      <c r="W14" s="24"/>
      <c r="X14" s="23"/>
      <c r="Y14" s="23"/>
      <c r="Z14" s="24"/>
      <c r="AA14" s="24"/>
      <c r="AB14" s="24"/>
      <c r="AC14" s="24"/>
      <c r="AD14" s="23"/>
      <c r="AE14" s="23"/>
      <c r="AF14" s="23"/>
      <c r="AG14" s="23"/>
    </row>
    <row r="15" spans="1:33" ht="18" customHeight="1">
      <c r="A15" s="23"/>
      <c r="B15" s="23"/>
      <c r="C15" s="23"/>
      <c r="D15" s="24"/>
      <c r="E15" s="24"/>
      <c r="F15" s="23"/>
      <c r="G15" s="24"/>
      <c r="H15" s="23"/>
      <c r="I15" s="23"/>
      <c r="J15" s="23"/>
      <c r="K15" s="23"/>
      <c r="L15" s="23"/>
      <c r="M15" s="23"/>
      <c r="N15" s="23"/>
      <c r="O15" s="23"/>
      <c r="P15" s="23"/>
      <c r="Q15" s="24"/>
      <c r="R15" s="24"/>
      <c r="S15" s="24"/>
      <c r="T15" s="23"/>
      <c r="U15" s="23"/>
      <c r="V15" s="24"/>
      <c r="W15" s="24"/>
      <c r="X15" s="23"/>
      <c r="Y15" s="23"/>
      <c r="Z15" s="24"/>
      <c r="AA15" s="24"/>
      <c r="AB15" s="24"/>
      <c r="AC15" s="24"/>
      <c r="AD15" s="23"/>
      <c r="AE15" s="23"/>
      <c r="AF15" s="23"/>
      <c r="AG15" s="23"/>
    </row>
    <row r="16" spans="1:33" ht="18" customHeight="1">
      <c r="A16" s="23"/>
      <c r="B16" s="23"/>
      <c r="C16" s="23"/>
      <c r="D16" s="23"/>
      <c r="E16" s="24"/>
      <c r="F16" s="24"/>
      <c r="G16" s="23"/>
      <c r="H16" s="23"/>
      <c r="I16" s="23"/>
      <c r="J16" s="23"/>
      <c r="K16" s="23"/>
      <c r="L16" s="23"/>
      <c r="M16" s="2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3"/>
      <c r="Y16" s="23"/>
      <c r="Z16" s="24"/>
      <c r="AA16" s="24"/>
      <c r="AB16" s="24"/>
      <c r="AC16" s="24"/>
      <c r="AD16" s="23"/>
      <c r="AE16" s="23"/>
      <c r="AF16" s="23"/>
      <c r="AG16" s="23"/>
    </row>
    <row r="17" spans="1:33" ht="18" customHeight="1">
      <c r="A17" s="23"/>
      <c r="B17" s="23"/>
      <c r="C17" s="23"/>
      <c r="D17" s="23"/>
      <c r="E17" s="24"/>
      <c r="F17" s="23"/>
      <c r="G17" s="24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3"/>
      <c r="T17" s="23"/>
      <c r="U17" s="23"/>
      <c r="V17" s="23"/>
      <c r="W17" s="23"/>
      <c r="X17" s="23"/>
      <c r="Y17" s="23"/>
      <c r="Z17" s="24"/>
      <c r="AA17" s="24"/>
      <c r="AB17" s="24"/>
      <c r="AC17" s="23"/>
      <c r="AD17" s="23"/>
      <c r="AE17" s="23"/>
      <c r="AF17" s="23"/>
      <c r="AG17" s="23"/>
    </row>
    <row r="18" spans="7:28" ht="12.75" customHeight="1">
      <c r="G18" s="1"/>
      <c r="Q18" s="1"/>
      <c r="Z18" s="1"/>
      <c r="AB18" s="1"/>
    </row>
    <row r="19" spans="7:27" ht="12.75" customHeight="1">
      <c r="G19" s="1"/>
      <c r="AA19" s="1"/>
    </row>
    <row r="20" ht="12.75" customHeight="1">
      <c r="AA20" s="1"/>
    </row>
    <row r="21" spans="26:27" ht="12.75" customHeight="1">
      <c r="Z21" s="1"/>
      <c r="AA21" s="1"/>
    </row>
  </sheetData>
  <sheetProtection/>
  <mergeCells count="16">
    <mergeCell ref="A4:E4"/>
    <mergeCell ref="A5:C5"/>
    <mergeCell ref="D5:D6"/>
    <mergeCell ref="E5:E6"/>
    <mergeCell ref="F4:F6"/>
    <mergeCell ref="G5:G6"/>
    <mergeCell ref="H5:H6"/>
    <mergeCell ref="N5:N6"/>
    <mergeCell ref="O5:O6"/>
    <mergeCell ref="X4:X6"/>
    <mergeCell ref="Y4:Y6"/>
    <mergeCell ref="Z4:Z6"/>
    <mergeCell ref="AA4:AA6"/>
    <mergeCell ref="AB4:AB6"/>
    <mergeCell ref="AC4:AC6"/>
    <mergeCell ref="AD4:AD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showGridLines="0" showZeros="0" workbookViewId="0" topLeftCell="A1">
      <selection activeCell="E19" sqref="E19"/>
    </sheetView>
  </sheetViews>
  <sheetFormatPr defaultColWidth="9.16015625" defaultRowHeight="18" customHeight="1"/>
  <cols>
    <col min="1" max="1" width="5" style="23" customWidth="1"/>
    <col min="2" max="3" width="3.83203125" style="23" customWidth="1"/>
    <col min="4" max="4" width="9.83203125" style="23" customWidth="1"/>
    <col min="5" max="5" width="36.66015625" style="23" customWidth="1"/>
    <col min="6" max="6" width="20.83203125" style="95" customWidth="1"/>
    <col min="7" max="7" width="17" style="95" customWidth="1"/>
    <col min="8" max="8" width="5.83203125" style="23" customWidth="1"/>
    <col min="9" max="14" width="11.33203125" style="23" customWidth="1"/>
    <col min="15" max="17" width="9.16015625" style="23" customWidth="1"/>
    <col min="18" max="18" width="11.33203125" style="23" customWidth="1"/>
    <col min="19" max="255" width="9.16015625" style="23" customWidth="1"/>
  </cols>
  <sheetData>
    <row r="1" spans="1:23" ht="18" customHeight="1">
      <c r="A1" s="85"/>
      <c r="B1" s="63"/>
      <c r="C1" s="63"/>
      <c r="D1" s="63"/>
      <c r="E1" s="63"/>
      <c r="H1" s="63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39" t="s">
        <v>258</v>
      </c>
    </row>
    <row r="2" spans="1:23" ht="18" customHeight="1">
      <c r="A2" s="64" t="s">
        <v>259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ht="18" customHeight="1">
      <c r="A3" s="65" t="s">
        <v>39</v>
      </c>
      <c r="B3" s="65"/>
      <c r="C3" s="65"/>
      <c r="D3" s="65"/>
      <c r="E3" s="6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39" t="s">
        <v>8</v>
      </c>
    </row>
    <row r="4" spans="1:23" ht="18" customHeight="1">
      <c r="A4" s="47" t="s">
        <v>40</v>
      </c>
      <c r="B4" s="48"/>
      <c r="C4" s="48"/>
      <c r="D4" s="48"/>
      <c r="E4" s="73"/>
      <c r="F4" s="98" t="s">
        <v>260</v>
      </c>
      <c r="G4" s="98" t="s">
        <v>261</v>
      </c>
      <c r="H4" s="26" t="s">
        <v>262</v>
      </c>
      <c r="I4" s="79" t="s">
        <v>64</v>
      </c>
      <c r="J4" s="102" t="s">
        <v>263</v>
      </c>
      <c r="K4" s="103"/>
      <c r="L4" s="103"/>
      <c r="M4" s="103"/>
      <c r="N4" s="103"/>
      <c r="O4" s="103"/>
      <c r="P4" s="103"/>
      <c r="Q4" s="103"/>
      <c r="R4" s="104"/>
      <c r="S4" s="26" t="s">
        <v>108</v>
      </c>
      <c r="T4" s="26" t="s">
        <v>264</v>
      </c>
      <c r="U4" s="3" t="s">
        <v>265</v>
      </c>
      <c r="V4" s="19" t="s">
        <v>266</v>
      </c>
      <c r="W4" s="19"/>
    </row>
    <row r="5" spans="1:23" ht="18" customHeight="1">
      <c r="A5" s="79" t="s">
        <v>45</v>
      </c>
      <c r="B5" s="86"/>
      <c r="C5" s="87"/>
      <c r="D5" s="96" t="s">
        <v>46</v>
      </c>
      <c r="E5" s="71" t="s">
        <v>267</v>
      </c>
      <c r="F5" s="98"/>
      <c r="G5" s="98"/>
      <c r="H5" s="26"/>
      <c r="I5" s="79"/>
      <c r="J5" s="78" t="s">
        <v>268</v>
      </c>
      <c r="K5" s="78"/>
      <c r="L5" s="78"/>
      <c r="M5" s="78"/>
      <c r="N5" s="78"/>
      <c r="O5" s="78"/>
      <c r="P5" s="78"/>
      <c r="Q5" s="3" t="s">
        <v>118</v>
      </c>
      <c r="R5" s="26" t="s">
        <v>119</v>
      </c>
      <c r="S5" s="26"/>
      <c r="T5" s="26"/>
      <c r="U5" s="26"/>
      <c r="V5" s="10" t="s">
        <v>269</v>
      </c>
      <c r="W5" s="10" t="s">
        <v>270</v>
      </c>
    </row>
    <row r="6" spans="1:23" ht="60" customHeight="1">
      <c r="A6" s="52" t="s">
        <v>51</v>
      </c>
      <c r="B6" s="88" t="s">
        <v>52</v>
      </c>
      <c r="C6" s="89" t="s">
        <v>53</v>
      </c>
      <c r="D6" s="97"/>
      <c r="E6" s="18"/>
      <c r="F6" s="98"/>
      <c r="G6" s="98"/>
      <c r="H6" s="26"/>
      <c r="I6" s="79"/>
      <c r="J6" s="6" t="s">
        <v>54</v>
      </c>
      <c r="K6" s="26" t="s">
        <v>142</v>
      </c>
      <c r="L6" s="26" t="s">
        <v>121</v>
      </c>
      <c r="M6" s="26" t="s">
        <v>122</v>
      </c>
      <c r="N6" s="26" t="s">
        <v>123</v>
      </c>
      <c r="O6" s="26" t="s">
        <v>124</v>
      </c>
      <c r="P6" s="26" t="s">
        <v>271</v>
      </c>
      <c r="Q6" s="3"/>
      <c r="R6" s="26"/>
      <c r="S6" s="26"/>
      <c r="T6" s="26"/>
      <c r="U6" s="26"/>
      <c r="V6" s="26"/>
      <c r="W6" s="26"/>
    </row>
    <row r="7" spans="1:23" ht="18" customHeight="1">
      <c r="A7" s="55" t="s">
        <v>63</v>
      </c>
      <c r="B7" s="55" t="s">
        <v>63</v>
      </c>
      <c r="C7" s="55" t="s">
        <v>63</v>
      </c>
      <c r="D7" s="11" t="s">
        <v>63</v>
      </c>
      <c r="E7" s="11" t="s">
        <v>63</v>
      </c>
      <c r="F7" s="11" t="s">
        <v>63</v>
      </c>
      <c r="G7" s="11" t="s">
        <v>63</v>
      </c>
      <c r="H7" s="80">
        <v>1</v>
      </c>
      <c r="I7" s="74">
        <v>2</v>
      </c>
      <c r="J7" s="74">
        <v>3</v>
      </c>
      <c r="K7" s="74">
        <v>4</v>
      </c>
      <c r="L7" s="74">
        <v>5</v>
      </c>
      <c r="M7" s="32">
        <v>6</v>
      </c>
      <c r="N7" s="32">
        <v>7</v>
      </c>
      <c r="O7" s="32">
        <v>8</v>
      </c>
      <c r="P7" s="32">
        <v>9</v>
      </c>
      <c r="Q7" s="81">
        <v>10</v>
      </c>
      <c r="R7" s="81">
        <v>11</v>
      </c>
      <c r="S7" s="81">
        <v>12</v>
      </c>
      <c r="T7" s="80">
        <v>13</v>
      </c>
      <c r="U7" s="80">
        <v>14</v>
      </c>
      <c r="V7" s="32">
        <v>15</v>
      </c>
      <c r="W7" s="80">
        <v>16</v>
      </c>
    </row>
    <row r="8" spans="1:25" ht="18" customHeight="1">
      <c r="A8" s="21"/>
      <c r="B8" s="21"/>
      <c r="C8" s="21"/>
      <c r="D8" s="21"/>
      <c r="E8" s="21" t="s">
        <v>64</v>
      </c>
      <c r="F8" s="99"/>
      <c r="G8" s="100"/>
      <c r="H8" s="101"/>
      <c r="I8" s="33">
        <f aca="true" t="shared" si="0" ref="I8:I34">SUM(K8:W8)</f>
        <v>64447</v>
      </c>
      <c r="J8" s="33">
        <f aca="true" t="shared" si="1" ref="J8:J34">SUM(K8:P8)</f>
        <v>15075</v>
      </c>
      <c r="K8" s="33">
        <v>15075</v>
      </c>
      <c r="L8" s="33">
        <v>0</v>
      </c>
      <c r="M8" s="59">
        <v>0</v>
      </c>
      <c r="N8" s="59">
        <v>0</v>
      </c>
      <c r="O8" s="59">
        <v>0</v>
      </c>
      <c r="P8" s="33">
        <v>0</v>
      </c>
      <c r="Q8" s="34">
        <v>0</v>
      </c>
      <c r="R8" s="59">
        <v>0</v>
      </c>
      <c r="S8" s="59">
        <v>0</v>
      </c>
      <c r="T8" s="59">
        <v>0</v>
      </c>
      <c r="U8" s="59">
        <v>0</v>
      </c>
      <c r="V8" s="59">
        <v>49372</v>
      </c>
      <c r="W8" s="33">
        <v>0</v>
      </c>
      <c r="X8" s="24"/>
      <c r="Y8" s="24"/>
    </row>
    <row r="9" spans="1:23" ht="18" customHeight="1">
      <c r="A9" s="21"/>
      <c r="B9" s="21"/>
      <c r="C9" s="21"/>
      <c r="D9" s="21"/>
      <c r="E9" s="21" t="s">
        <v>65</v>
      </c>
      <c r="F9" s="99"/>
      <c r="G9" s="100"/>
      <c r="H9" s="101"/>
      <c r="I9" s="33">
        <f t="shared" si="0"/>
        <v>64447</v>
      </c>
      <c r="J9" s="33">
        <f t="shared" si="1"/>
        <v>15075</v>
      </c>
      <c r="K9" s="33">
        <v>15075</v>
      </c>
      <c r="L9" s="33">
        <v>0</v>
      </c>
      <c r="M9" s="59">
        <v>0</v>
      </c>
      <c r="N9" s="59">
        <v>0</v>
      </c>
      <c r="O9" s="59">
        <v>0</v>
      </c>
      <c r="P9" s="33">
        <v>0</v>
      </c>
      <c r="Q9" s="34">
        <v>0</v>
      </c>
      <c r="R9" s="59">
        <v>0</v>
      </c>
      <c r="S9" s="59">
        <v>0</v>
      </c>
      <c r="T9" s="59">
        <v>0</v>
      </c>
      <c r="U9" s="59">
        <v>0</v>
      </c>
      <c r="V9" s="59">
        <v>49372</v>
      </c>
      <c r="W9" s="33">
        <v>0</v>
      </c>
    </row>
    <row r="10" spans="1:23" ht="18" customHeight="1">
      <c r="A10" s="21"/>
      <c r="B10" s="21"/>
      <c r="C10" s="21"/>
      <c r="D10" s="21"/>
      <c r="E10" s="21" t="s">
        <v>66</v>
      </c>
      <c r="F10" s="99"/>
      <c r="G10" s="100"/>
      <c r="H10" s="101"/>
      <c r="I10" s="33">
        <f t="shared" si="0"/>
        <v>64447</v>
      </c>
      <c r="J10" s="33">
        <f t="shared" si="1"/>
        <v>15075</v>
      </c>
      <c r="K10" s="33">
        <v>15075</v>
      </c>
      <c r="L10" s="33">
        <v>0</v>
      </c>
      <c r="M10" s="59">
        <v>0</v>
      </c>
      <c r="N10" s="59">
        <v>0</v>
      </c>
      <c r="O10" s="59">
        <v>0</v>
      </c>
      <c r="P10" s="33">
        <v>0</v>
      </c>
      <c r="Q10" s="34">
        <v>0</v>
      </c>
      <c r="R10" s="59">
        <v>0</v>
      </c>
      <c r="S10" s="59">
        <v>0</v>
      </c>
      <c r="T10" s="59">
        <v>0</v>
      </c>
      <c r="U10" s="59">
        <v>0</v>
      </c>
      <c r="V10" s="59">
        <v>49372</v>
      </c>
      <c r="W10" s="33">
        <v>0</v>
      </c>
    </row>
    <row r="11" spans="1:23" ht="18" customHeight="1">
      <c r="A11" s="21"/>
      <c r="B11" s="21"/>
      <c r="C11" s="21"/>
      <c r="D11" s="21"/>
      <c r="E11" s="21" t="s">
        <v>70</v>
      </c>
      <c r="F11" s="99"/>
      <c r="G11" s="100"/>
      <c r="H11" s="101"/>
      <c r="I11" s="33">
        <f t="shared" si="0"/>
        <v>3043</v>
      </c>
      <c r="J11" s="33">
        <f t="shared" si="1"/>
        <v>0</v>
      </c>
      <c r="K11" s="33">
        <v>0</v>
      </c>
      <c r="L11" s="33">
        <v>0</v>
      </c>
      <c r="M11" s="59">
        <v>0</v>
      </c>
      <c r="N11" s="59">
        <v>0</v>
      </c>
      <c r="O11" s="59">
        <v>0</v>
      </c>
      <c r="P11" s="33">
        <v>0</v>
      </c>
      <c r="Q11" s="34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3043</v>
      </c>
      <c r="W11" s="33">
        <v>0</v>
      </c>
    </row>
    <row r="12" spans="1:23" ht="27.75" customHeight="1">
      <c r="A12" s="21" t="s">
        <v>67</v>
      </c>
      <c r="B12" s="21" t="s">
        <v>68</v>
      </c>
      <c r="C12" s="21" t="s">
        <v>68</v>
      </c>
      <c r="D12" s="21" t="s">
        <v>69</v>
      </c>
      <c r="E12" s="21" t="s">
        <v>272</v>
      </c>
      <c r="F12" s="99" t="s">
        <v>273</v>
      </c>
      <c r="G12" s="100" t="s">
        <v>274</v>
      </c>
      <c r="H12" s="101" t="s">
        <v>275</v>
      </c>
      <c r="I12" s="33">
        <f t="shared" si="0"/>
        <v>3043</v>
      </c>
      <c r="J12" s="33">
        <f t="shared" si="1"/>
        <v>0</v>
      </c>
      <c r="K12" s="33">
        <v>0</v>
      </c>
      <c r="L12" s="33">
        <v>0</v>
      </c>
      <c r="M12" s="59">
        <v>0</v>
      </c>
      <c r="N12" s="59">
        <v>0</v>
      </c>
      <c r="O12" s="59">
        <v>0</v>
      </c>
      <c r="P12" s="33">
        <v>0</v>
      </c>
      <c r="Q12" s="34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3043</v>
      </c>
      <c r="W12" s="33">
        <v>0</v>
      </c>
    </row>
    <row r="13" spans="1:23" ht="24" customHeight="1">
      <c r="A13" s="21"/>
      <c r="B13" s="21"/>
      <c r="C13" s="21"/>
      <c r="D13" s="21"/>
      <c r="E13" s="21" t="s">
        <v>73</v>
      </c>
      <c r="F13" s="99"/>
      <c r="G13" s="100"/>
      <c r="H13" s="101"/>
      <c r="I13" s="33">
        <f t="shared" si="0"/>
        <v>2225</v>
      </c>
      <c r="J13" s="33">
        <f t="shared" si="1"/>
        <v>0</v>
      </c>
      <c r="K13" s="33">
        <v>0</v>
      </c>
      <c r="L13" s="33">
        <v>0</v>
      </c>
      <c r="M13" s="59">
        <v>0</v>
      </c>
      <c r="N13" s="59">
        <v>0</v>
      </c>
      <c r="O13" s="59">
        <v>0</v>
      </c>
      <c r="P13" s="33">
        <v>0</v>
      </c>
      <c r="Q13" s="34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2225</v>
      </c>
      <c r="W13" s="33">
        <v>0</v>
      </c>
    </row>
    <row r="14" spans="1:23" ht="24" customHeight="1">
      <c r="A14" s="21" t="s">
        <v>71</v>
      </c>
      <c r="B14" s="21" t="s">
        <v>72</v>
      </c>
      <c r="C14" s="21" t="s">
        <v>68</v>
      </c>
      <c r="D14" s="21" t="s">
        <v>69</v>
      </c>
      <c r="E14" s="21" t="s">
        <v>276</v>
      </c>
      <c r="F14" s="99" t="s">
        <v>277</v>
      </c>
      <c r="G14" s="100" t="s">
        <v>274</v>
      </c>
      <c r="H14" s="101" t="s">
        <v>275</v>
      </c>
      <c r="I14" s="33">
        <f t="shared" si="0"/>
        <v>370</v>
      </c>
      <c r="J14" s="33">
        <f t="shared" si="1"/>
        <v>0</v>
      </c>
      <c r="K14" s="33">
        <v>0</v>
      </c>
      <c r="L14" s="33">
        <v>0</v>
      </c>
      <c r="M14" s="59">
        <v>0</v>
      </c>
      <c r="N14" s="59">
        <v>0</v>
      </c>
      <c r="O14" s="59">
        <v>0</v>
      </c>
      <c r="P14" s="33">
        <v>0</v>
      </c>
      <c r="Q14" s="34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370</v>
      </c>
      <c r="W14" s="33">
        <v>0</v>
      </c>
    </row>
    <row r="15" spans="1:23" ht="37.5" customHeight="1">
      <c r="A15" s="21" t="s">
        <v>71</v>
      </c>
      <c r="B15" s="21" t="s">
        <v>72</v>
      </c>
      <c r="C15" s="21" t="s">
        <v>68</v>
      </c>
      <c r="D15" s="21" t="s">
        <v>69</v>
      </c>
      <c r="E15" s="21" t="s">
        <v>278</v>
      </c>
      <c r="F15" s="99" t="s">
        <v>279</v>
      </c>
      <c r="G15" s="100" t="s">
        <v>274</v>
      </c>
      <c r="H15" s="101" t="s">
        <v>275</v>
      </c>
      <c r="I15" s="33">
        <f t="shared" si="0"/>
        <v>1855</v>
      </c>
      <c r="J15" s="33">
        <f t="shared" si="1"/>
        <v>0</v>
      </c>
      <c r="K15" s="33">
        <v>0</v>
      </c>
      <c r="L15" s="33">
        <v>0</v>
      </c>
      <c r="M15" s="59">
        <v>0</v>
      </c>
      <c r="N15" s="59">
        <v>0</v>
      </c>
      <c r="O15" s="59">
        <v>0</v>
      </c>
      <c r="P15" s="33">
        <v>0</v>
      </c>
      <c r="Q15" s="34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1855</v>
      </c>
      <c r="W15" s="33">
        <v>0</v>
      </c>
    </row>
    <row r="16" spans="1:23" ht="18" customHeight="1">
      <c r="A16" s="21"/>
      <c r="B16" s="21"/>
      <c r="C16" s="21"/>
      <c r="D16" s="21"/>
      <c r="E16" s="21" t="s">
        <v>81</v>
      </c>
      <c r="F16" s="99"/>
      <c r="G16" s="100"/>
      <c r="H16" s="101"/>
      <c r="I16" s="33">
        <f t="shared" si="0"/>
        <v>600</v>
      </c>
      <c r="J16" s="33">
        <f t="shared" si="1"/>
        <v>0</v>
      </c>
      <c r="K16" s="33">
        <v>0</v>
      </c>
      <c r="L16" s="33">
        <v>0</v>
      </c>
      <c r="M16" s="59">
        <v>0</v>
      </c>
      <c r="N16" s="59">
        <v>0</v>
      </c>
      <c r="O16" s="59">
        <v>0</v>
      </c>
      <c r="P16" s="33">
        <v>0</v>
      </c>
      <c r="Q16" s="34">
        <v>0</v>
      </c>
      <c r="R16" s="59">
        <v>0</v>
      </c>
      <c r="S16" s="59">
        <v>0</v>
      </c>
      <c r="T16" s="59">
        <v>0</v>
      </c>
      <c r="U16" s="59">
        <v>0</v>
      </c>
      <c r="V16" s="59">
        <v>600</v>
      </c>
      <c r="W16" s="33">
        <v>0</v>
      </c>
    </row>
    <row r="17" spans="1:23" ht="18" customHeight="1">
      <c r="A17" s="21" t="s">
        <v>80</v>
      </c>
      <c r="B17" s="21" t="s">
        <v>72</v>
      </c>
      <c r="C17" s="21" t="s">
        <v>72</v>
      </c>
      <c r="D17" s="21" t="s">
        <v>69</v>
      </c>
      <c r="E17" s="21" t="s">
        <v>280</v>
      </c>
      <c r="F17" s="99" t="s">
        <v>281</v>
      </c>
      <c r="G17" s="100" t="s">
        <v>274</v>
      </c>
      <c r="H17" s="101" t="s">
        <v>275</v>
      </c>
      <c r="I17" s="33">
        <f t="shared" si="0"/>
        <v>600</v>
      </c>
      <c r="J17" s="33">
        <f t="shared" si="1"/>
        <v>0</v>
      </c>
      <c r="K17" s="33">
        <v>0</v>
      </c>
      <c r="L17" s="33">
        <v>0</v>
      </c>
      <c r="M17" s="59">
        <v>0</v>
      </c>
      <c r="N17" s="59">
        <v>0</v>
      </c>
      <c r="O17" s="59">
        <v>0</v>
      </c>
      <c r="P17" s="33">
        <v>0</v>
      </c>
      <c r="Q17" s="34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600</v>
      </c>
      <c r="W17" s="33">
        <v>0</v>
      </c>
    </row>
    <row r="18" spans="1:23" ht="18" customHeight="1">
      <c r="A18" s="21"/>
      <c r="B18" s="21"/>
      <c r="C18" s="21"/>
      <c r="D18" s="21"/>
      <c r="E18" s="21" t="s">
        <v>83</v>
      </c>
      <c r="F18" s="99"/>
      <c r="G18" s="100"/>
      <c r="H18" s="101"/>
      <c r="I18" s="33">
        <f t="shared" si="0"/>
        <v>13580</v>
      </c>
      <c r="J18" s="33">
        <f t="shared" si="1"/>
        <v>13575</v>
      </c>
      <c r="K18" s="33">
        <v>13575</v>
      </c>
      <c r="L18" s="33">
        <v>0</v>
      </c>
      <c r="M18" s="59">
        <v>0</v>
      </c>
      <c r="N18" s="59">
        <v>0</v>
      </c>
      <c r="O18" s="59">
        <v>0</v>
      </c>
      <c r="P18" s="33">
        <v>0</v>
      </c>
      <c r="Q18" s="34">
        <v>0</v>
      </c>
      <c r="R18" s="59">
        <v>0</v>
      </c>
      <c r="S18" s="59">
        <v>0</v>
      </c>
      <c r="T18" s="59">
        <v>0</v>
      </c>
      <c r="U18" s="59">
        <v>0</v>
      </c>
      <c r="V18" s="59">
        <v>5</v>
      </c>
      <c r="W18" s="33">
        <v>0</v>
      </c>
    </row>
    <row r="19" spans="1:23" ht="18" customHeight="1">
      <c r="A19" s="21" t="s">
        <v>80</v>
      </c>
      <c r="B19" s="21" t="s">
        <v>72</v>
      </c>
      <c r="C19" s="21" t="s">
        <v>82</v>
      </c>
      <c r="D19" s="21" t="s">
        <v>69</v>
      </c>
      <c r="E19" s="21" t="s">
        <v>282</v>
      </c>
      <c r="F19" s="99"/>
      <c r="G19" s="100" t="s">
        <v>274</v>
      </c>
      <c r="H19" s="101" t="s">
        <v>275</v>
      </c>
      <c r="I19" s="33">
        <f t="shared" si="0"/>
        <v>1000</v>
      </c>
      <c r="J19" s="33">
        <f t="shared" si="1"/>
        <v>1000</v>
      </c>
      <c r="K19" s="33">
        <v>1000</v>
      </c>
      <c r="L19" s="33">
        <v>0</v>
      </c>
      <c r="M19" s="59">
        <v>0</v>
      </c>
      <c r="N19" s="59">
        <v>0</v>
      </c>
      <c r="O19" s="59">
        <v>0</v>
      </c>
      <c r="P19" s="33">
        <v>0</v>
      </c>
      <c r="Q19" s="34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33">
        <v>0</v>
      </c>
    </row>
    <row r="20" spans="1:23" ht="27" customHeight="1">
      <c r="A20" s="21" t="s">
        <v>80</v>
      </c>
      <c r="B20" s="21" t="s">
        <v>72</v>
      </c>
      <c r="C20" s="21" t="s">
        <v>82</v>
      </c>
      <c r="D20" s="21" t="s">
        <v>69</v>
      </c>
      <c r="E20" s="21" t="s">
        <v>283</v>
      </c>
      <c r="F20" s="99"/>
      <c r="G20" s="100" t="s">
        <v>274</v>
      </c>
      <c r="H20" s="101" t="s">
        <v>275</v>
      </c>
      <c r="I20" s="33">
        <f t="shared" si="0"/>
        <v>4500</v>
      </c>
      <c r="J20" s="33">
        <f t="shared" si="1"/>
        <v>4500</v>
      </c>
      <c r="K20" s="33">
        <v>4500</v>
      </c>
      <c r="L20" s="33">
        <v>0</v>
      </c>
      <c r="M20" s="59">
        <v>0</v>
      </c>
      <c r="N20" s="59">
        <v>0</v>
      </c>
      <c r="O20" s="59">
        <v>0</v>
      </c>
      <c r="P20" s="33">
        <v>0</v>
      </c>
      <c r="Q20" s="34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33">
        <v>0</v>
      </c>
    </row>
    <row r="21" spans="1:23" ht="18" customHeight="1">
      <c r="A21" s="21" t="s">
        <v>80</v>
      </c>
      <c r="B21" s="21" t="s">
        <v>72</v>
      </c>
      <c r="C21" s="21" t="s">
        <v>82</v>
      </c>
      <c r="D21" s="21" t="s">
        <v>69</v>
      </c>
      <c r="E21" s="21" t="s">
        <v>284</v>
      </c>
      <c r="F21" s="99"/>
      <c r="G21" s="100" t="s">
        <v>274</v>
      </c>
      <c r="H21" s="101" t="s">
        <v>275</v>
      </c>
      <c r="I21" s="33">
        <f t="shared" si="0"/>
        <v>1800</v>
      </c>
      <c r="J21" s="33">
        <f t="shared" si="1"/>
        <v>1800</v>
      </c>
      <c r="K21" s="33">
        <v>1800</v>
      </c>
      <c r="L21" s="33">
        <v>0</v>
      </c>
      <c r="M21" s="59">
        <v>0</v>
      </c>
      <c r="N21" s="59">
        <v>0</v>
      </c>
      <c r="O21" s="59">
        <v>0</v>
      </c>
      <c r="P21" s="33">
        <v>0</v>
      </c>
      <c r="Q21" s="34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33">
        <v>0</v>
      </c>
    </row>
    <row r="22" spans="1:23" ht="18" customHeight="1">
      <c r="A22" s="21" t="s">
        <v>80</v>
      </c>
      <c r="B22" s="21" t="s">
        <v>72</v>
      </c>
      <c r="C22" s="21" t="s">
        <v>82</v>
      </c>
      <c r="D22" s="21" t="s">
        <v>69</v>
      </c>
      <c r="E22" s="21" t="s">
        <v>285</v>
      </c>
      <c r="F22" s="99"/>
      <c r="G22" s="100" t="s">
        <v>274</v>
      </c>
      <c r="H22" s="101" t="s">
        <v>275</v>
      </c>
      <c r="I22" s="33">
        <f t="shared" si="0"/>
        <v>175</v>
      </c>
      <c r="J22" s="33">
        <f t="shared" si="1"/>
        <v>175</v>
      </c>
      <c r="K22" s="33">
        <v>175</v>
      </c>
      <c r="L22" s="33">
        <v>0</v>
      </c>
      <c r="M22" s="59">
        <v>0</v>
      </c>
      <c r="N22" s="59">
        <v>0</v>
      </c>
      <c r="O22" s="59">
        <v>0</v>
      </c>
      <c r="P22" s="33">
        <v>0</v>
      </c>
      <c r="Q22" s="34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33">
        <v>0</v>
      </c>
    </row>
    <row r="23" spans="1:23" ht="27.75" customHeight="1">
      <c r="A23" s="21" t="s">
        <v>80</v>
      </c>
      <c r="B23" s="21" t="s">
        <v>72</v>
      </c>
      <c r="C23" s="21" t="s">
        <v>82</v>
      </c>
      <c r="D23" s="21" t="s">
        <v>69</v>
      </c>
      <c r="E23" s="21" t="s">
        <v>286</v>
      </c>
      <c r="F23" s="99"/>
      <c r="G23" s="100" t="s">
        <v>274</v>
      </c>
      <c r="H23" s="101" t="s">
        <v>275</v>
      </c>
      <c r="I23" s="33">
        <f t="shared" si="0"/>
        <v>3100</v>
      </c>
      <c r="J23" s="33">
        <f t="shared" si="1"/>
        <v>3100</v>
      </c>
      <c r="K23" s="33">
        <v>3100</v>
      </c>
      <c r="L23" s="33">
        <v>0</v>
      </c>
      <c r="M23" s="59">
        <v>0</v>
      </c>
      <c r="N23" s="59">
        <v>0</v>
      </c>
      <c r="O23" s="59">
        <v>0</v>
      </c>
      <c r="P23" s="33">
        <v>0</v>
      </c>
      <c r="Q23" s="34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33">
        <v>0</v>
      </c>
    </row>
    <row r="24" spans="1:23" ht="18" customHeight="1">
      <c r="A24" s="21" t="s">
        <v>80</v>
      </c>
      <c r="B24" s="21" t="s">
        <v>72</v>
      </c>
      <c r="C24" s="21" t="s">
        <v>82</v>
      </c>
      <c r="D24" s="21" t="s">
        <v>69</v>
      </c>
      <c r="E24" s="21" t="s">
        <v>287</v>
      </c>
      <c r="F24" s="99"/>
      <c r="G24" s="100" t="s">
        <v>274</v>
      </c>
      <c r="H24" s="101" t="s">
        <v>275</v>
      </c>
      <c r="I24" s="33">
        <f t="shared" si="0"/>
        <v>3000</v>
      </c>
      <c r="J24" s="33">
        <f t="shared" si="1"/>
        <v>3000</v>
      </c>
      <c r="K24" s="33">
        <v>3000</v>
      </c>
      <c r="L24" s="33">
        <v>0</v>
      </c>
      <c r="M24" s="59">
        <v>0</v>
      </c>
      <c r="N24" s="59">
        <v>0</v>
      </c>
      <c r="O24" s="59">
        <v>0</v>
      </c>
      <c r="P24" s="33">
        <v>0</v>
      </c>
      <c r="Q24" s="34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33">
        <v>0</v>
      </c>
    </row>
    <row r="25" spans="1:23" ht="33" customHeight="1">
      <c r="A25" s="21" t="s">
        <v>80</v>
      </c>
      <c r="B25" s="21" t="s">
        <v>72</v>
      </c>
      <c r="C25" s="21" t="s">
        <v>82</v>
      </c>
      <c r="D25" s="21" t="s">
        <v>69</v>
      </c>
      <c r="E25" s="21" t="s">
        <v>288</v>
      </c>
      <c r="F25" s="99" t="s">
        <v>289</v>
      </c>
      <c r="G25" s="100" t="s">
        <v>274</v>
      </c>
      <c r="H25" s="101" t="s">
        <v>275</v>
      </c>
      <c r="I25" s="33">
        <f t="shared" si="0"/>
        <v>5</v>
      </c>
      <c r="J25" s="33">
        <f t="shared" si="1"/>
        <v>0</v>
      </c>
      <c r="K25" s="33">
        <v>0</v>
      </c>
      <c r="L25" s="33">
        <v>0</v>
      </c>
      <c r="M25" s="59">
        <v>0</v>
      </c>
      <c r="N25" s="59">
        <v>0</v>
      </c>
      <c r="O25" s="59">
        <v>0</v>
      </c>
      <c r="P25" s="33">
        <v>0</v>
      </c>
      <c r="Q25" s="34">
        <v>0</v>
      </c>
      <c r="R25" s="59">
        <v>0</v>
      </c>
      <c r="S25" s="59">
        <v>0</v>
      </c>
      <c r="T25" s="59">
        <v>0</v>
      </c>
      <c r="U25" s="59">
        <v>0</v>
      </c>
      <c r="V25" s="59">
        <v>5</v>
      </c>
      <c r="W25" s="33">
        <v>0</v>
      </c>
    </row>
    <row r="26" spans="1:23" ht="18" customHeight="1">
      <c r="A26" s="21"/>
      <c r="B26" s="21"/>
      <c r="C26" s="21"/>
      <c r="D26" s="21"/>
      <c r="E26" s="21" t="s">
        <v>84</v>
      </c>
      <c r="F26" s="99"/>
      <c r="G26" s="100"/>
      <c r="H26" s="101"/>
      <c r="I26" s="33">
        <f t="shared" si="0"/>
        <v>36117</v>
      </c>
      <c r="J26" s="33">
        <f t="shared" si="1"/>
        <v>0</v>
      </c>
      <c r="K26" s="33">
        <v>0</v>
      </c>
      <c r="L26" s="33">
        <v>0</v>
      </c>
      <c r="M26" s="59">
        <v>0</v>
      </c>
      <c r="N26" s="59">
        <v>0</v>
      </c>
      <c r="O26" s="59">
        <v>0</v>
      </c>
      <c r="P26" s="33">
        <v>0</v>
      </c>
      <c r="Q26" s="34">
        <v>0</v>
      </c>
      <c r="R26" s="59">
        <v>0</v>
      </c>
      <c r="S26" s="59">
        <v>0</v>
      </c>
      <c r="T26" s="59">
        <v>0</v>
      </c>
      <c r="U26" s="59">
        <v>0</v>
      </c>
      <c r="V26" s="59">
        <v>36117</v>
      </c>
      <c r="W26" s="33">
        <v>0</v>
      </c>
    </row>
    <row r="27" spans="1:23" ht="36" customHeight="1">
      <c r="A27" s="21" t="s">
        <v>80</v>
      </c>
      <c r="B27" s="21" t="s">
        <v>72</v>
      </c>
      <c r="C27" s="21" t="s">
        <v>68</v>
      </c>
      <c r="D27" s="21" t="s">
        <v>69</v>
      </c>
      <c r="E27" s="21" t="s">
        <v>290</v>
      </c>
      <c r="F27" s="99" t="s">
        <v>291</v>
      </c>
      <c r="G27" s="100" t="s">
        <v>274</v>
      </c>
      <c r="H27" s="101" t="s">
        <v>275</v>
      </c>
      <c r="I27" s="33">
        <f t="shared" si="0"/>
        <v>14013</v>
      </c>
      <c r="J27" s="33">
        <f t="shared" si="1"/>
        <v>0</v>
      </c>
      <c r="K27" s="33">
        <v>0</v>
      </c>
      <c r="L27" s="33">
        <v>0</v>
      </c>
      <c r="M27" s="59">
        <v>0</v>
      </c>
      <c r="N27" s="59">
        <v>0</v>
      </c>
      <c r="O27" s="59">
        <v>0</v>
      </c>
      <c r="P27" s="33">
        <v>0</v>
      </c>
      <c r="Q27" s="34">
        <v>0</v>
      </c>
      <c r="R27" s="59">
        <v>0</v>
      </c>
      <c r="S27" s="59">
        <v>0</v>
      </c>
      <c r="T27" s="59">
        <v>0</v>
      </c>
      <c r="U27" s="59">
        <v>0</v>
      </c>
      <c r="V27" s="59">
        <v>14013</v>
      </c>
      <c r="W27" s="33">
        <v>0</v>
      </c>
    </row>
    <row r="28" spans="1:23" ht="27" customHeight="1">
      <c r="A28" s="21" t="s">
        <v>80</v>
      </c>
      <c r="B28" s="21" t="s">
        <v>72</v>
      </c>
      <c r="C28" s="21" t="s">
        <v>68</v>
      </c>
      <c r="D28" s="21" t="s">
        <v>69</v>
      </c>
      <c r="E28" s="21" t="s">
        <v>292</v>
      </c>
      <c r="F28" s="99" t="s">
        <v>293</v>
      </c>
      <c r="G28" s="100" t="s">
        <v>274</v>
      </c>
      <c r="H28" s="101" t="s">
        <v>275</v>
      </c>
      <c r="I28" s="33">
        <f t="shared" si="0"/>
        <v>22104</v>
      </c>
      <c r="J28" s="33">
        <f t="shared" si="1"/>
        <v>0</v>
      </c>
      <c r="K28" s="33">
        <v>0</v>
      </c>
      <c r="L28" s="33">
        <v>0</v>
      </c>
      <c r="M28" s="59">
        <v>0</v>
      </c>
      <c r="N28" s="59">
        <v>0</v>
      </c>
      <c r="O28" s="59">
        <v>0</v>
      </c>
      <c r="P28" s="33">
        <v>0</v>
      </c>
      <c r="Q28" s="34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22104</v>
      </c>
      <c r="W28" s="33">
        <v>0</v>
      </c>
    </row>
    <row r="29" spans="1:23" ht="18" customHeight="1">
      <c r="A29" s="21"/>
      <c r="B29" s="21"/>
      <c r="C29" s="21"/>
      <c r="D29" s="21"/>
      <c r="E29" s="21" t="s">
        <v>85</v>
      </c>
      <c r="F29" s="99"/>
      <c r="G29" s="100"/>
      <c r="H29" s="101"/>
      <c r="I29" s="33">
        <f t="shared" si="0"/>
        <v>1500</v>
      </c>
      <c r="J29" s="33">
        <f t="shared" si="1"/>
        <v>1500</v>
      </c>
      <c r="K29" s="33">
        <v>1500</v>
      </c>
      <c r="L29" s="33">
        <v>0</v>
      </c>
      <c r="M29" s="59">
        <v>0</v>
      </c>
      <c r="N29" s="59">
        <v>0</v>
      </c>
      <c r="O29" s="59">
        <v>0</v>
      </c>
      <c r="P29" s="33">
        <v>0</v>
      </c>
      <c r="Q29" s="34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33">
        <v>0</v>
      </c>
    </row>
    <row r="30" spans="1:23" ht="27" customHeight="1">
      <c r="A30" s="21" t="s">
        <v>80</v>
      </c>
      <c r="B30" s="21" t="s">
        <v>74</v>
      </c>
      <c r="C30" s="21" t="s">
        <v>68</v>
      </c>
      <c r="D30" s="21" t="s">
        <v>69</v>
      </c>
      <c r="E30" s="21" t="s">
        <v>294</v>
      </c>
      <c r="F30" s="99"/>
      <c r="G30" s="100" t="s">
        <v>274</v>
      </c>
      <c r="H30" s="101" t="s">
        <v>275</v>
      </c>
      <c r="I30" s="33">
        <f t="shared" si="0"/>
        <v>1500</v>
      </c>
      <c r="J30" s="33">
        <f t="shared" si="1"/>
        <v>1500</v>
      </c>
      <c r="K30" s="33">
        <v>1500</v>
      </c>
      <c r="L30" s="33">
        <v>0</v>
      </c>
      <c r="M30" s="59">
        <v>0</v>
      </c>
      <c r="N30" s="59">
        <v>0</v>
      </c>
      <c r="O30" s="59">
        <v>0</v>
      </c>
      <c r="P30" s="33">
        <v>0</v>
      </c>
      <c r="Q30" s="34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33">
        <v>0</v>
      </c>
    </row>
    <row r="31" spans="1:23" ht="18" customHeight="1">
      <c r="A31" s="21"/>
      <c r="B31" s="21"/>
      <c r="C31" s="21"/>
      <c r="D31" s="21"/>
      <c r="E31" s="21" t="s">
        <v>89</v>
      </c>
      <c r="F31" s="99"/>
      <c r="G31" s="100"/>
      <c r="H31" s="101"/>
      <c r="I31" s="33">
        <f t="shared" si="0"/>
        <v>3000</v>
      </c>
      <c r="J31" s="33">
        <f t="shared" si="1"/>
        <v>0</v>
      </c>
      <c r="K31" s="33">
        <v>0</v>
      </c>
      <c r="L31" s="33">
        <v>0</v>
      </c>
      <c r="M31" s="59">
        <v>0</v>
      </c>
      <c r="N31" s="59">
        <v>0</v>
      </c>
      <c r="O31" s="59">
        <v>0</v>
      </c>
      <c r="P31" s="33">
        <v>0</v>
      </c>
      <c r="Q31" s="34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3000</v>
      </c>
      <c r="W31" s="33">
        <v>0</v>
      </c>
    </row>
    <row r="32" spans="1:23" ht="18" customHeight="1">
      <c r="A32" s="21" t="s">
        <v>88</v>
      </c>
      <c r="B32" s="21" t="s">
        <v>72</v>
      </c>
      <c r="C32" s="21" t="s">
        <v>68</v>
      </c>
      <c r="D32" s="21" t="s">
        <v>69</v>
      </c>
      <c r="E32" s="21" t="s">
        <v>295</v>
      </c>
      <c r="F32" s="99" t="s">
        <v>296</v>
      </c>
      <c r="G32" s="100" t="s">
        <v>274</v>
      </c>
      <c r="H32" s="101" t="s">
        <v>275</v>
      </c>
      <c r="I32" s="33">
        <f t="shared" si="0"/>
        <v>3000</v>
      </c>
      <c r="J32" s="33">
        <f t="shared" si="1"/>
        <v>0</v>
      </c>
      <c r="K32" s="33">
        <v>0</v>
      </c>
      <c r="L32" s="33">
        <v>0</v>
      </c>
      <c r="M32" s="59">
        <v>0</v>
      </c>
      <c r="N32" s="59">
        <v>0</v>
      </c>
      <c r="O32" s="59">
        <v>0</v>
      </c>
      <c r="P32" s="33">
        <v>0</v>
      </c>
      <c r="Q32" s="34">
        <v>0</v>
      </c>
      <c r="R32" s="59">
        <v>0</v>
      </c>
      <c r="S32" s="59">
        <v>0</v>
      </c>
      <c r="T32" s="59">
        <v>0</v>
      </c>
      <c r="U32" s="59">
        <v>0</v>
      </c>
      <c r="V32" s="59">
        <v>3000</v>
      </c>
      <c r="W32" s="33">
        <v>0</v>
      </c>
    </row>
    <row r="33" spans="1:23" ht="18" customHeight="1">
      <c r="A33" s="21"/>
      <c r="B33" s="21"/>
      <c r="C33" s="21"/>
      <c r="D33" s="21"/>
      <c r="E33" s="21" t="s">
        <v>91</v>
      </c>
      <c r="F33" s="99"/>
      <c r="G33" s="100"/>
      <c r="H33" s="101"/>
      <c r="I33" s="33">
        <f t="shared" si="0"/>
        <v>4382</v>
      </c>
      <c r="J33" s="33">
        <f t="shared" si="1"/>
        <v>0</v>
      </c>
      <c r="K33" s="33">
        <v>0</v>
      </c>
      <c r="L33" s="33">
        <v>0</v>
      </c>
      <c r="M33" s="59">
        <v>0</v>
      </c>
      <c r="N33" s="59">
        <v>0</v>
      </c>
      <c r="O33" s="59">
        <v>0</v>
      </c>
      <c r="P33" s="33">
        <v>0</v>
      </c>
      <c r="Q33" s="34">
        <v>0</v>
      </c>
      <c r="R33" s="59">
        <v>0</v>
      </c>
      <c r="S33" s="59">
        <v>0</v>
      </c>
      <c r="T33" s="59">
        <v>0</v>
      </c>
      <c r="U33" s="59">
        <v>0</v>
      </c>
      <c r="V33" s="59">
        <v>4382</v>
      </c>
      <c r="W33" s="33">
        <v>0</v>
      </c>
    </row>
    <row r="34" spans="1:23" ht="31.5" customHeight="1">
      <c r="A34" s="21" t="s">
        <v>90</v>
      </c>
      <c r="B34" s="21" t="s">
        <v>68</v>
      </c>
      <c r="C34" s="21" t="s">
        <v>68</v>
      </c>
      <c r="D34" s="21" t="s">
        <v>69</v>
      </c>
      <c r="E34" s="21" t="s">
        <v>297</v>
      </c>
      <c r="F34" s="99" t="s">
        <v>298</v>
      </c>
      <c r="G34" s="100" t="s">
        <v>274</v>
      </c>
      <c r="H34" s="101" t="s">
        <v>275</v>
      </c>
      <c r="I34" s="33">
        <f t="shared" si="0"/>
        <v>4382</v>
      </c>
      <c r="J34" s="33">
        <f t="shared" si="1"/>
        <v>0</v>
      </c>
      <c r="K34" s="33">
        <v>0</v>
      </c>
      <c r="L34" s="33">
        <v>0</v>
      </c>
      <c r="M34" s="59">
        <v>0</v>
      </c>
      <c r="N34" s="59">
        <v>0</v>
      </c>
      <c r="O34" s="59">
        <v>0</v>
      </c>
      <c r="P34" s="33">
        <v>0</v>
      </c>
      <c r="Q34" s="34">
        <v>0</v>
      </c>
      <c r="R34" s="59">
        <v>0</v>
      </c>
      <c r="S34" s="59">
        <v>0</v>
      </c>
      <c r="T34" s="59">
        <v>0</v>
      </c>
      <c r="U34" s="59">
        <v>0</v>
      </c>
      <c r="V34" s="59">
        <v>4382</v>
      </c>
      <c r="W34" s="33">
        <v>0</v>
      </c>
    </row>
  </sheetData>
  <sheetProtection/>
  <mergeCells count="17">
    <mergeCell ref="A4:E4"/>
    <mergeCell ref="V4:W4"/>
    <mergeCell ref="A5:C5"/>
    <mergeCell ref="J5:P5"/>
    <mergeCell ref="D5:D6"/>
    <mergeCell ref="E5:E6"/>
    <mergeCell ref="F4:F6"/>
    <mergeCell ref="G4:G6"/>
    <mergeCell ref="H4:H6"/>
    <mergeCell ref="I4:I6"/>
    <mergeCell ref="Q5:Q6"/>
    <mergeCell ref="R5:R6"/>
    <mergeCell ref="S4:S6"/>
    <mergeCell ref="T4:T6"/>
    <mergeCell ref="U4:U6"/>
    <mergeCell ref="V5:V6"/>
    <mergeCell ref="W5:W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 scale="64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0" customWidth="1"/>
    <col min="2" max="2" width="38.66015625" style="0" customWidth="1"/>
    <col min="3" max="11" width="13.33203125" style="0" customWidth="1"/>
  </cols>
  <sheetData>
    <row r="1" spans="1:13" ht="18" customHeight="1">
      <c r="A1" s="85"/>
      <c r="B1" s="14"/>
      <c r="C1" s="14"/>
      <c r="D1" s="14"/>
      <c r="E1" s="14"/>
      <c r="F1" s="14"/>
      <c r="G1" s="14"/>
      <c r="H1" s="14"/>
      <c r="K1" s="39" t="s">
        <v>299</v>
      </c>
      <c r="L1" s="23"/>
      <c r="M1" s="23"/>
    </row>
    <row r="2" spans="1:13" ht="18" customHeight="1">
      <c r="A2" s="15" t="s">
        <v>300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23"/>
      <c r="M2" s="23"/>
    </row>
    <row r="3" spans="1:13" ht="18" customHeight="1">
      <c r="A3" s="65" t="s">
        <v>39</v>
      </c>
      <c r="B3" s="65"/>
      <c r="C3" s="14"/>
      <c r="D3" s="14"/>
      <c r="E3" s="14"/>
      <c r="F3" s="14"/>
      <c r="G3" s="14"/>
      <c r="H3" s="14"/>
      <c r="K3" s="39" t="s">
        <v>8</v>
      </c>
      <c r="L3" s="23"/>
      <c r="M3" s="23"/>
    </row>
    <row r="4" spans="1:13" ht="18" customHeight="1">
      <c r="A4" s="47" t="s">
        <v>301</v>
      </c>
      <c r="B4" s="47" t="s">
        <v>302</v>
      </c>
      <c r="C4" s="19" t="s">
        <v>303</v>
      </c>
      <c r="D4" s="19" t="s">
        <v>304</v>
      </c>
      <c r="E4" s="19"/>
      <c r="F4" s="19"/>
      <c r="G4" s="19"/>
      <c r="H4" s="19"/>
      <c r="I4" s="19"/>
      <c r="J4" s="19"/>
      <c r="K4" s="19"/>
      <c r="L4" s="23"/>
      <c r="M4" s="23"/>
    </row>
    <row r="5" spans="1:13" ht="24" customHeight="1">
      <c r="A5" s="47"/>
      <c r="B5" s="47"/>
      <c r="C5" s="19"/>
      <c r="D5" s="19" t="s">
        <v>54</v>
      </c>
      <c r="E5" s="19" t="s">
        <v>268</v>
      </c>
      <c r="F5" s="19"/>
      <c r="G5" s="19"/>
      <c r="H5" s="19"/>
      <c r="I5" s="19"/>
      <c r="J5" s="26" t="s">
        <v>132</v>
      </c>
      <c r="K5" s="26" t="s">
        <v>119</v>
      </c>
      <c r="L5" s="23"/>
      <c r="M5" s="23"/>
    </row>
    <row r="6" spans="1:13" ht="42" customHeight="1">
      <c r="A6" s="47"/>
      <c r="B6" s="47"/>
      <c r="C6" s="19"/>
      <c r="D6" s="19"/>
      <c r="E6" s="26" t="s">
        <v>305</v>
      </c>
      <c r="F6" s="26" t="s">
        <v>134</v>
      </c>
      <c r="G6" s="26" t="s">
        <v>135</v>
      </c>
      <c r="H6" s="26" t="s">
        <v>124</v>
      </c>
      <c r="I6" s="26" t="s">
        <v>113</v>
      </c>
      <c r="J6" s="26"/>
      <c r="K6" s="26"/>
      <c r="L6" s="23"/>
      <c r="M6" s="23"/>
    </row>
    <row r="7" spans="1:13" ht="18" customHeight="1">
      <c r="A7" s="11" t="s">
        <v>63</v>
      </c>
      <c r="B7" s="11" t="s">
        <v>63</v>
      </c>
      <c r="C7" s="81">
        <v>1</v>
      </c>
      <c r="D7" s="74">
        <v>2</v>
      </c>
      <c r="E7" s="20">
        <v>3</v>
      </c>
      <c r="F7" s="20">
        <v>4</v>
      </c>
      <c r="G7" s="20">
        <v>5</v>
      </c>
      <c r="H7" s="74">
        <v>6</v>
      </c>
      <c r="I7" s="20">
        <v>7</v>
      </c>
      <c r="J7" s="74">
        <v>8</v>
      </c>
      <c r="K7" s="20">
        <v>9</v>
      </c>
      <c r="L7" s="23"/>
      <c r="M7" s="23"/>
    </row>
    <row r="8" spans="1:13" ht="18" customHeight="1">
      <c r="A8" s="13"/>
      <c r="B8" s="13"/>
      <c r="C8" s="59"/>
      <c r="D8" s="33"/>
      <c r="E8" s="33"/>
      <c r="F8" s="33"/>
      <c r="G8" s="33"/>
      <c r="H8" s="33"/>
      <c r="I8" s="35"/>
      <c r="J8" s="35"/>
      <c r="K8" s="35"/>
      <c r="L8" s="24"/>
      <c r="M8" s="24"/>
    </row>
    <row r="9" spans="1:13" ht="18" customHeight="1">
      <c r="A9" s="24"/>
      <c r="B9" s="24"/>
      <c r="C9" s="24"/>
      <c r="D9" s="24"/>
      <c r="E9" s="24"/>
      <c r="F9" s="91"/>
      <c r="G9" s="24"/>
      <c r="H9" s="24"/>
      <c r="I9" s="1"/>
      <c r="J9" s="1"/>
      <c r="K9" s="1"/>
      <c r="L9" s="23"/>
      <c r="M9" s="23"/>
    </row>
    <row r="10" spans="1:13" ht="18" customHeight="1">
      <c r="A10" s="24"/>
      <c r="B10" s="24"/>
      <c r="C10" s="24"/>
      <c r="D10" s="24"/>
      <c r="E10" s="24"/>
      <c r="F10" s="24"/>
      <c r="G10" s="24"/>
      <c r="H10" s="24"/>
      <c r="I10" s="1"/>
      <c r="J10" s="1"/>
      <c r="K10" s="1"/>
      <c r="L10" s="23"/>
      <c r="M10" s="23"/>
    </row>
    <row r="11" spans="1:13" ht="18" customHeight="1">
      <c r="A11" s="24"/>
      <c r="B11" s="24"/>
      <c r="C11" s="24"/>
      <c r="D11" s="24"/>
      <c r="E11" s="24"/>
      <c r="F11" s="24"/>
      <c r="G11" s="24"/>
      <c r="H11" s="24"/>
      <c r="I11" s="1"/>
      <c r="J11" s="1"/>
      <c r="K11" s="1"/>
      <c r="L11" s="23"/>
      <c r="M11" s="23"/>
    </row>
    <row r="12" spans="1:13" ht="18" customHeight="1">
      <c r="A12" s="23"/>
      <c r="B12" s="24"/>
      <c r="C12" s="23"/>
      <c r="D12" s="24"/>
      <c r="E12" s="24"/>
      <c r="F12" s="24"/>
      <c r="G12" s="24"/>
      <c r="H12" s="24"/>
      <c r="I12" s="1"/>
      <c r="J12" s="1"/>
      <c r="K12" s="1"/>
      <c r="L12" s="23"/>
      <c r="M12" s="23"/>
    </row>
    <row r="13" spans="1:13" ht="18" customHeight="1">
      <c r="A13" s="23"/>
      <c r="B13" s="23"/>
      <c r="C13" s="23"/>
      <c r="D13" s="24"/>
      <c r="E13" s="24"/>
      <c r="F13" s="24"/>
      <c r="G13" s="24"/>
      <c r="H13" s="24"/>
      <c r="I13" s="1"/>
      <c r="J13" s="1"/>
      <c r="K13" s="1"/>
      <c r="L13" s="23"/>
      <c r="M13" s="23"/>
    </row>
    <row r="14" spans="1:13" ht="18" customHeight="1">
      <c r="A14" s="23"/>
      <c r="B14" s="23"/>
      <c r="C14" s="23"/>
      <c r="D14" s="23"/>
      <c r="E14" s="24"/>
      <c r="F14" s="24"/>
      <c r="G14" s="24"/>
      <c r="H14" s="24"/>
      <c r="I14" s="1"/>
      <c r="J14" s="1"/>
      <c r="K14" s="1"/>
      <c r="L14" s="23"/>
      <c r="M14" s="23"/>
    </row>
    <row r="15" spans="1:13" ht="18" customHeight="1">
      <c r="A15" s="23"/>
      <c r="B15" s="23"/>
      <c r="C15" s="23"/>
      <c r="D15" s="23"/>
      <c r="E15" s="24"/>
      <c r="F15" s="23"/>
      <c r="G15" s="24"/>
      <c r="H15" s="23"/>
      <c r="L15" s="23"/>
      <c r="M15" s="23"/>
    </row>
    <row r="16" spans="1:13" ht="18" customHeight="1">
      <c r="A16" s="23"/>
      <c r="B16" s="23"/>
      <c r="C16" s="23"/>
      <c r="D16" s="23"/>
      <c r="E16" s="23"/>
      <c r="F16" s="24"/>
      <c r="G16" s="24"/>
      <c r="H16" s="23"/>
      <c r="L16" s="23"/>
      <c r="M16" s="23"/>
    </row>
    <row r="17" spans="1:13" ht="18" customHeight="1">
      <c r="A17" s="23"/>
      <c r="B17" s="23"/>
      <c r="C17" s="23"/>
      <c r="D17" s="23"/>
      <c r="E17" s="23"/>
      <c r="F17" s="23"/>
      <c r="G17" s="23"/>
      <c r="H17" s="23"/>
      <c r="L17" s="23"/>
      <c r="M17" s="23"/>
    </row>
  </sheetData>
  <sheetProtection/>
  <mergeCells count="9">
    <mergeCell ref="A2:K2"/>
    <mergeCell ref="D4:K4"/>
    <mergeCell ref="E5:I5"/>
    <mergeCell ref="A4:A6"/>
    <mergeCell ref="B4:B6"/>
    <mergeCell ref="C4:C6"/>
    <mergeCell ref="D5:D6"/>
    <mergeCell ref="J5:J6"/>
    <mergeCell ref="K5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5.33203125" style="23" customWidth="1"/>
    <col min="2" max="3" width="3.83203125" style="23" customWidth="1"/>
    <col min="4" max="4" width="9.83203125" style="23" customWidth="1"/>
    <col min="5" max="5" width="40.83203125" style="23" customWidth="1"/>
    <col min="6" max="11" width="11.33203125" style="23" customWidth="1"/>
    <col min="12" max="16" width="9.16015625" style="0" customWidth="1"/>
    <col min="17" max="239" width="9.16015625" style="23" customWidth="1"/>
  </cols>
  <sheetData>
    <row r="1" spans="1:16" ht="18" customHeight="1">
      <c r="A1" s="85"/>
      <c r="B1" s="85"/>
      <c r="C1" s="14"/>
      <c r="D1" s="14"/>
      <c r="E1" s="14"/>
      <c r="F1" s="14"/>
      <c r="G1" s="14"/>
      <c r="H1" s="14"/>
      <c r="I1" s="14"/>
      <c r="J1" s="14"/>
      <c r="K1" s="14"/>
      <c r="P1" s="39" t="s">
        <v>306</v>
      </c>
    </row>
    <row r="2" spans="1:16" ht="18" customHeight="1">
      <c r="A2" s="64" t="s">
        <v>307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8" customHeight="1">
      <c r="A3" s="65" t="s">
        <v>39</v>
      </c>
      <c r="B3" s="65"/>
      <c r="C3" s="65"/>
      <c r="D3" s="65"/>
      <c r="E3" s="65"/>
      <c r="F3" s="14"/>
      <c r="G3" s="14"/>
      <c r="H3" s="14"/>
      <c r="I3" s="14"/>
      <c r="J3" s="14"/>
      <c r="K3" s="14"/>
      <c r="P3" s="39" t="s">
        <v>8</v>
      </c>
    </row>
    <row r="4" spans="1:16" ht="18" customHeight="1">
      <c r="A4" s="3" t="s">
        <v>40</v>
      </c>
      <c r="B4" s="4"/>
      <c r="C4" s="4"/>
      <c r="D4" s="4"/>
      <c r="E4" s="92"/>
      <c r="F4" s="78" t="s">
        <v>64</v>
      </c>
      <c r="G4" s="5" t="s">
        <v>49</v>
      </c>
      <c r="H4" s="5"/>
      <c r="I4" s="5"/>
      <c r="J4" s="49"/>
      <c r="K4" s="16" t="s">
        <v>50</v>
      </c>
      <c r="L4" s="17"/>
      <c r="M4" s="17"/>
      <c r="N4" s="17"/>
      <c r="O4" s="17"/>
      <c r="P4" s="27"/>
    </row>
    <row r="5" spans="1:16" ht="18" customHeight="1">
      <c r="A5" s="49" t="s">
        <v>45</v>
      </c>
      <c r="B5" s="50"/>
      <c r="C5" s="51"/>
      <c r="D5" s="71" t="s">
        <v>46</v>
      </c>
      <c r="E5" s="6" t="s">
        <v>47</v>
      </c>
      <c r="F5" s="78"/>
      <c r="G5" s="90" t="s">
        <v>54</v>
      </c>
      <c r="H5" s="90" t="s">
        <v>55</v>
      </c>
      <c r="I5" s="90" t="s">
        <v>56</v>
      </c>
      <c r="J5" s="90" t="s">
        <v>57</v>
      </c>
      <c r="K5" s="9" t="s">
        <v>54</v>
      </c>
      <c r="L5" s="9" t="s">
        <v>58</v>
      </c>
      <c r="M5" s="9" t="s">
        <v>59</v>
      </c>
      <c r="N5" s="9" t="s">
        <v>60</v>
      </c>
      <c r="O5" s="93" t="s">
        <v>61</v>
      </c>
      <c r="P5" s="93" t="s">
        <v>62</v>
      </c>
    </row>
    <row r="6" spans="1:18" ht="29.25" customHeight="1">
      <c r="A6" s="88" t="s">
        <v>51</v>
      </c>
      <c r="B6" s="52" t="s">
        <v>52</v>
      </c>
      <c r="C6" s="53" t="s">
        <v>53</v>
      </c>
      <c r="D6" s="18"/>
      <c r="E6" s="10"/>
      <c r="F6" s="78"/>
      <c r="G6" s="90"/>
      <c r="H6" s="90"/>
      <c r="I6" s="90"/>
      <c r="J6" s="90"/>
      <c r="K6" s="90"/>
      <c r="L6" s="90"/>
      <c r="M6" s="90"/>
      <c r="N6" s="90"/>
      <c r="O6" s="94"/>
      <c r="P6" s="94"/>
      <c r="Q6" s="24"/>
      <c r="R6" s="24"/>
    </row>
    <row r="7" spans="1:17" ht="18" customHeight="1">
      <c r="A7" s="54" t="s">
        <v>63</v>
      </c>
      <c r="B7" s="54" t="s">
        <v>63</v>
      </c>
      <c r="C7" s="54" t="s">
        <v>63</v>
      </c>
      <c r="D7" s="11" t="s">
        <v>63</v>
      </c>
      <c r="E7" s="12" t="s">
        <v>63</v>
      </c>
      <c r="F7" s="32">
        <v>1</v>
      </c>
      <c r="G7" s="32">
        <v>2</v>
      </c>
      <c r="H7" s="32">
        <v>3</v>
      </c>
      <c r="I7" s="32">
        <v>4</v>
      </c>
      <c r="J7" s="32">
        <v>5</v>
      </c>
      <c r="K7" s="32">
        <v>6</v>
      </c>
      <c r="L7" s="32">
        <v>7</v>
      </c>
      <c r="M7" s="32">
        <v>8</v>
      </c>
      <c r="N7" s="32">
        <v>9</v>
      </c>
      <c r="O7" s="32">
        <v>11</v>
      </c>
      <c r="P7" s="32">
        <v>12</v>
      </c>
      <c r="Q7" s="24"/>
    </row>
    <row r="8" spans="1:20" ht="18" customHeight="1">
      <c r="A8" s="21"/>
      <c r="B8" s="21"/>
      <c r="C8" s="21"/>
      <c r="D8" s="21"/>
      <c r="E8" s="21"/>
      <c r="F8" s="33"/>
      <c r="G8" s="33"/>
      <c r="H8" s="33"/>
      <c r="I8" s="33"/>
      <c r="J8" s="33"/>
      <c r="K8" s="59"/>
      <c r="L8" s="60"/>
      <c r="M8" s="60"/>
      <c r="N8" s="35"/>
      <c r="O8" s="35"/>
      <c r="P8" s="37"/>
      <c r="Q8" s="24"/>
      <c r="R8" s="24"/>
      <c r="S8" s="24"/>
      <c r="T8" s="24"/>
    </row>
    <row r="9" spans="1:18" ht="18" customHeight="1">
      <c r="A9" s="24"/>
      <c r="B9" s="24"/>
      <c r="C9" s="24"/>
      <c r="D9" s="24"/>
      <c r="E9" s="24"/>
      <c r="F9" s="24"/>
      <c r="G9" s="24"/>
      <c r="H9" s="24"/>
      <c r="I9" s="91"/>
      <c r="J9" s="24"/>
      <c r="K9" s="24"/>
      <c r="L9" s="1"/>
      <c r="M9" s="1"/>
      <c r="N9" s="1"/>
      <c r="O9" s="1"/>
      <c r="P9" s="1"/>
      <c r="Q9" s="24"/>
      <c r="R9" s="24"/>
    </row>
    <row r="10" spans="1:16" ht="18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1"/>
      <c r="M10" s="1"/>
      <c r="N10" s="1"/>
      <c r="O10" s="1"/>
      <c r="P10" s="1"/>
    </row>
    <row r="11" spans="1:16" ht="18" customHeight="1">
      <c r="A11" s="24"/>
      <c r="B11" s="24"/>
      <c r="C11" s="24"/>
      <c r="D11" s="24"/>
      <c r="E11" s="24"/>
      <c r="G11" s="24"/>
      <c r="H11" s="24"/>
      <c r="I11" s="24"/>
      <c r="J11" s="24"/>
      <c r="K11" s="24"/>
      <c r="L11" s="1"/>
      <c r="M11" s="1"/>
      <c r="N11" s="1"/>
      <c r="O11" s="1"/>
      <c r="P11" s="1"/>
    </row>
    <row r="12" spans="2:15" ht="18" customHeight="1">
      <c r="B12" s="24"/>
      <c r="C12" s="24"/>
      <c r="D12" s="24"/>
      <c r="E12" s="24"/>
      <c r="I12" s="24"/>
      <c r="J12" s="24"/>
      <c r="K12" s="24"/>
      <c r="L12" s="1"/>
      <c r="M12" s="1"/>
      <c r="N12" s="1"/>
      <c r="O12" s="1"/>
    </row>
    <row r="13" spans="3:15" ht="18" customHeight="1">
      <c r="C13" s="24"/>
      <c r="D13" s="24"/>
      <c r="E13" s="24"/>
      <c r="I13" s="24"/>
      <c r="J13" s="24"/>
      <c r="K13" s="24"/>
      <c r="L13" s="1"/>
      <c r="M13" s="1"/>
      <c r="N13" s="1"/>
      <c r="O13" s="1"/>
    </row>
    <row r="14" spans="3:15" ht="18" customHeight="1">
      <c r="C14" s="24"/>
      <c r="D14" s="24"/>
      <c r="E14" s="24"/>
      <c r="J14" s="24"/>
      <c r="K14" s="24"/>
      <c r="L14" s="1"/>
      <c r="M14" s="1"/>
      <c r="O14" s="1"/>
    </row>
    <row r="15" spans="5:15" ht="18" customHeight="1">
      <c r="E15" s="24"/>
      <c r="J15" s="24"/>
      <c r="L15" s="1"/>
      <c r="M15" s="1"/>
      <c r="O15" s="1"/>
    </row>
    <row r="16" spans="8:15" ht="18" customHeight="1">
      <c r="H16" s="24"/>
      <c r="J16" s="24"/>
      <c r="L16" s="1"/>
      <c r="M16" s="1"/>
      <c r="O16" s="1"/>
    </row>
    <row r="17" spans="13:15" ht="18" customHeight="1">
      <c r="M17" s="1"/>
      <c r="N17" s="1"/>
      <c r="O17" s="1"/>
    </row>
  </sheetData>
  <sheetProtection/>
  <mergeCells count="16"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.66015625" style="23" customWidth="1"/>
    <col min="2" max="3" width="3.83203125" style="23" customWidth="1"/>
    <col min="4" max="4" width="9.83203125" style="23" customWidth="1"/>
    <col min="5" max="5" width="40.83203125" style="23" customWidth="1"/>
    <col min="6" max="11" width="11.33203125" style="23" customWidth="1"/>
    <col min="12" max="16" width="9.16015625" style="0" customWidth="1"/>
    <col min="17" max="238" width="9.16015625" style="23" customWidth="1"/>
  </cols>
  <sheetData>
    <row r="1" spans="1:16" ht="18" customHeight="1">
      <c r="A1" s="85"/>
      <c r="B1" s="14"/>
      <c r="C1" s="14"/>
      <c r="D1" s="14"/>
      <c r="E1" s="14"/>
      <c r="F1" s="14"/>
      <c r="G1" s="14"/>
      <c r="H1" s="14"/>
      <c r="I1" s="14"/>
      <c r="J1" s="14"/>
      <c r="K1" s="14"/>
      <c r="P1" s="39" t="s">
        <v>308</v>
      </c>
    </row>
    <row r="2" spans="1:16" ht="18" customHeight="1">
      <c r="A2" s="64" t="s">
        <v>309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8" customHeight="1">
      <c r="A3" s="65" t="s">
        <v>39</v>
      </c>
      <c r="B3" s="65"/>
      <c r="C3" s="65"/>
      <c r="D3" s="65"/>
      <c r="E3" s="65"/>
      <c r="F3" s="14"/>
      <c r="G3" s="14"/>
      <c r="H3" s="14"/>
      <c r="I3" s="14"/>
      <c r="J3" s="14"/>
      <c r="K3" s="14"/>
      <c r="P3" s="39" t="s">
        <v>8</v>
      </c>
    </row>
    <row r="4" spans="1:16" ht="18" customHeight="1">
      <c r="A4" s="47" t="s">
        <v>40</v>
      </c>
      <c r="B4" s="48"/>
      <c r="C4" s="48"/>
      <c r="D4" s="48"/>
      <c r="E4" s="73"/>
      <c r="F4" s="78" t="s">
        <v>64</v>
      </c>
      <c r="G4" s="5" t="s">
        <v>49</v>
      </c>
      <c r="H4" s="5"/>
      <c r="I4" s="5"/>
      <c r="J4" s="49"/>
      <c r="K4" s="16" t="s">
        <v>50</v>
      </c>
      <c r="L4" s="17"/>
      <c r="M4" s="17"/>
      <c r="N4" s="17"/>
      <c r="O4" s="17"/>
      <c r="P4" s="27"/>
    </row>
    <row r="5" spans="1:16" ht="18" customHeight="1">
      <c r="A5" s="79" t="s">
        <v>45</v>
      </c>
      <c r="B5" s="86"/>
      <c r="C5" s="87"/>
      <c r="D5" s="6" t="s">
        <v>46</v>
      </c>
      <c r="E5" s="6" t="s">
        <v>47</v>
      </c>
      <c r="F5" s="78"/>
      <c r="G5" s="90" t="s">
        <v>54</v>
      </c>
      <c r="H5" s="90" t="s">
        <v>55</v>
      </c>
      <c r="I5" s="90" t="s">
        <v>56</v>
      </c>
      <c r="J5" s="90" t="s">
        <v>57</v>
      </c>
      <c r="K5" s="9" t="s">
        <v>54</v>
      </c>
      <c r="L5" s="9" t="s">
        <v>58</v>
      </c>
      <c r="M5" s="9" t="s">
        <v>59</v>
      </c>
      <c r="N5" s="9" t="s">
        <v>60</v>
      </c>
      <c r="O5" s="9" t="s">
        <v>61</v>
      </c>
      <c r="P5" s="9" t="s">
        <v>62</v>
      </c>
    </row>
    <row r="6" spans="1:16" ht="25.5" customHeight="1">
      <c r="A6" s="88" t="s">
        <v>51</v>
      </c>
      <c r="B6" s="88" t="s">
        <v>52</v>
      </c>
      <c r="C6" s="89" t="s">
        <v>53</v>
      </c>
      <c r="D6" s="10"/>
      <c r="E6" s="10"/>
      <c r="F6" s="78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16" ht="18" customHeight="1">
      <c r="A7" s="54" t="s">
        <v>63</v>
      </c>
      <c r="B7" s="54" t="s">
        <v>63</v>
      </c>
      <c r="C7" s="54" t="s">
        <v>63</v>
      </c>
      <c r="D7" s="11" t="s">
        <v>63</v>
      </c>
      <c r="E7" s="12" t="s">
        <v>63</v>
      </c>
      <c r="F7" s="32">
        <v>1</v>
      </c>
      <c r="G7" s="80">
        <v>2</v>
      </c>
      <c r="H7" s="32">
        <v>3</v>
      </c>
      <c r="I7" s="80">
        <v>4</v>
      </c>
      <c r="J7" s="32">
        <v>5</v>
      </c>
      <c r="K7" s="32">
        <v>6</v>
      </c>
      <c r="L7" s="32">
        <v>7</v>
      </c>
      <c r="M7" s="32">
        <v>8</v>
      </c>
      <c r="N7" s="32">
        <v>9</v>
      </c>
      <c r="O7" s="80">
        <v>10</v>
      </c>
      <c r="P7" s="32">
        <v>11</v>
      </c>
    </row>
    <row r="8" spans="1:19" ht="18" customHeight="1">
      <c r="A8" s="21"/>
      <c r="B8" s="21"/>
      <c r="C8" s="21"/>
      <c r="D8" s="21"/>
      <c r="E8" s="21"/>
      <c r="F8" s="33"/>
      <c r="G8" s="33"/>
      <c r="H8" s="33"/>
      <c r="I8" s="33"/>
      <c r="J8" s="33"/>
      <c r="K8" s="59"/>
      <c r="L8" s="60"/>
      <c r="M8" s="60"/>
      <c r="N8" s="60"/>
      <c r="O8" s="60"/>
      <c r="P8" s="35"/>
      <c r="Q8" s="24"/>
      <c r="R8" s="24"/>
      <c r="S8" s="24"/>
    </row>
    <row r="9" spans="1:17" ht="18" customHeight="1">
      <c r="A9" s="24"/>
      <c r="B9" s="24"/>
      <c r="C9" s="24"/>
      <c r="D9" s="24"/>
      <c r="E9" s="24"/>
      <c r="F9" s="24"/>
      <c r="G9" s="24"/>
      <c r="H9" s="24"/>
      <c r="I9" s="91"/>
      <c r="J9" s="24"/>
      <c r="K9" s="24"/>
      <c r="L9" s="1"/>
      <c r="M9" s="1"/>
      <c r="N9" s="1"/>
      <c r="O9" s="1"/>
      <c r="P9" s="1"/>
      <c r="Q9" s="24"/>
    </row>
    <row r="10" spans="2:16" ht="18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1"/>
      <c r="M10" s="1"/>
      <c r="N10" s="1"/>
      <c r="O10" s="1"/>
      <c r="P10" s="1"/>
    </row>
    <row r="11" spans="1:16" ht="18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1"/>
      <c r="M11" s="1"/>
      <c r="N11" s="1"/>
      <c r="O11" s="1"/>
      <c r="P11" s="1"/>
    </row>
    <row r="12" spans="2:16" ht="18" customHeight="1">
      <c r="B12" s="24"/>
      <c r="C12" s="24"/>
      <c r="D12" s="24"/>
      <c r="E12" s="24"/>
      <c r="I12" s="24"/>
      <c r="J12" s="24"/>
      <c r="K12" s="24"/>
      <c r="L12" s="1"/>
      <c r="M12" s="1"/>
      <c r="N12" s="1"/>
      <c r="O12" s="1"/>
      <c r="P12" s="1"/>
    </row>
    <row r="13" spans="3:16" ht="18" customHeight="1">
      <c r="C13" s="24"/>
      <c r="D13" s="24"/>
      <c r="E13" s="24"/>
      <c r="F13" s="24"/>
      <c r="I13" s="24"/>
      <c r="J13" s="24"/>
      <c r="K13" s="24"/>
      <c r="L13" s="1"/>
      <c r="M13" s="1"/>
      <c r="N13" s="1"/>
      <c r="O13" s="1"/>
      <c r="P13" s="1"/>
    </row>
    <row r="14" spans="1:16" ht="18" customHeight="1">
      <c r="A14" s="24"/>
      <c r="B14" s="24"/>
      <c r="C14" s="24"/>
      <c r="D14" s="24"/>
      <c r="E14" s="24"/>
      <c r="J14" s="24"/>
      <c r="M14" s="1"/>
      <c r="N14" s="1"/>
      <c r="O14" s="1"/>
      <c r="P14" s="1"/>
    </row>
    <row r="15" spans="4:16" ht="18" customHeight="1">
      <c r="D15" s="24"/>
      <c r="E15" s="24"/>
      <c r="J15" s="24"/>
      <c r="M15" s="1"/>
      <c r="N15" s="1"/>
      <c r="O15" s="1"/>
      <c r="P15" s="1"/>
    </row>
    <row r="16" spans="10:16" ht="18" customHeight="1">
      <c r="J16" s="24"/>
      <c r="M16" s="1"/>
      <c r="N16" s="1"/>
      <c r="O16" s="1"/>
      <c r="P16" s="1"/>
    </row>
    <row r="17" spans="14:16" ht="18" customHeight="1">
      <c r="N17" s="1"/>
      <c r="O17" s="1"/>
      <c r="P17" s="1"/>
    </row>
    <row r="20" ht="18" customHeight="1">
      <c r="E20" s="24"/>
    </row>
  </sheetData>
  <sheetProtection/>
  <mergeCells count="16"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5" style="23" customWidth="1"/>
    <col min="2" max="3" width="3.83203125" style="23" customWidth="1"/>
    <col min="4" max="4" width="9.83203125" style="23" customWidth="1"/>
    <col min="5" max="5" width="9.16015625" style="23" customWidth="1"/>
    <col min="6" max="6" width="31.5" style="23" customWidth="1"/>
    <col min="7" max="7" width="5.66015625" style="23" customWidth="1"/>
    <col min="8" max="8" width="5.83203125" style="23" customWidth="1"/>
    <col min="9" max="10" width="9.16015625" style="23" customWidth="1"/>
    <col min="11" max="13" width="9.33203125" style="23" customWidth="1"/>
    <col min="14" max="14" width="10" style="23" customWidth="1"/>
    <col min="15" max="15" width="9.33203125" style="23" customWidth="1"/>
    <col min="16" max="19" width="9.16015625" style="23" customWidth="1"/>
    <col min="20" max="20" width="9.33203125" style="23" customWidth="1"/>
    <col min="21" max="21" width="9.16015625" style="23" customWidth="1"/>
    <col min="22" max="25" width="9.33203125" style="23" customWidth="1"/>
    <col min="26" max="16384" width="9.16015625" style="23" customWidth="1"/>
  </cols>
  <sheetData>
    <row r="1" spans="1:25" ht="18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39" t="s">
        <v>310</v>
      </c>
    </row>
    <row r="2" spans="1:25" ht="18" customHeight="1">
      <c r="A2" s="64" t="s">
        <v>311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8" customHeight="1">
      <c r="A3" s="65" t="s">
        <v>39</v>
      </c>
      <c r="B3" s="65"/>
      <c r="C3" s="65"/>
      <c r="D3" s="65"/>
      <c r="E3" s="65"/>
      <c r="F3" s="65"/>
      <c r="G3" s="65"/>
      <c r="H3" s="65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82" t="s">
        <v>8</v>
      </c>
    </row>
    <row r="4" spans="1:25" ht="18" customHeight="1">
      <c r="A4" s="66" t="s">
        <v>312</v>
      </c>
      <c r="B4" s="25"/>
      <c r="C4" s="25"/>
      <c r="D4" s="25"/>
      <c r="E4" s="25"/>
      <c r="F4" s="72"/>
      <c r="G4" s="73" t="s">
        <v>313</v>
      </c>
      <c r="H4" s="73" t="s">
        <v>314</v>
      </c>
      <c r="I4" s="73" t="s">
        <v>315</v>
      </c>
      <c r="J4" s="47" t="s">
        <v>316</v>
      </c>
      <c r="K4" s="66" t="s">
        <v>317</v>
      </c>
      <c r="L4" s="75"/>
      <c r="M4" s="75"/>
      <c r="N4" s="75"/>
      <c r="O4" s="75"/>
      <c r="P4" s="75"/>
      <c r="Q4" s="75"/>
      <c r="R4" s="75"/>
      <c r="S4" s="75"/>
      <c r="T4" s="75"/>
      <c r="U4" s="75"/>
      <c r="V4" s="25"/>
      <c r="W4" s="25"/>
      <c r="X4" s="75"/>
      <c r="Y4" s="83"/>
    </row>
    <row r="5" spans="1:25" ht="18" customHeight="1">
      <c r="A5" s="67" t="s">
        <v>45</v>
      </c>
      <c r="B5" s="68"/>
      <c r="C5" s="69"/>
      <c r="D5" s="70" t="s">
        <v>46</v>
      </c>
      <c r="E5" s="70" t="s">
        <v>318</v>
      </c>
      <c r="F5" s="70" t="s">
        <v>319</v>
      </c>
      <c r="G5" s="19"/>
      <c r="H5" s="19"/>
      <c r="I5" s="19"/>
      <c r="J5" s="47"/>
      <c r="K5" s="19" t="s">
        <v>64</v>
      </c>
      <c r="L5" s="76" t="s">
        <v>263</v>
      </c>
      <c r="M5" s="76"/>
      <c r="N5" s="76"/>
      <c r="O5" s="76"/>
      <c r="P5" s="76"/>
      <c r="Q5" s="76"/>
      <c r="R5" s="76"/>
      <c r="S5" s="76"/>
      <c r="T5" s="76"/>
      <c r="U5" s="29" t="s">
        <v>108</v>
      </c>
      <c r="V5" s="29" t="s">
        <v>264</v>
      </c>
      <c r="W5" s="47" t="s">
        <v>265</v>
      </c>
      <c r="X5" s="78" t="s">
        <v>266</v>
      </c>
      <c r="Y5" s="78"/>
    </row>
    <row r="6" spans="1:25" ht="18" customHeight="1">
      <c r="A6" s="71" t="s">
        <v>51</v>
      </c>
      <c r="B6" s="71" t="s">
        <v>52</v>
      </c>
      <c r="C6" s="71" t="s">
        <v>53</v>
      </c>
      <c r="D6" s="70"/>
      <c r="E6" s="70"/>
      <c r="F6" s="70"/>
      <c r="G6" s="19"/>
      <c r="H6" s="19"/>
      <c r="I6" s="19"/>
      <c r="J6" s="47"/>
      <c r="K6" s="47"/>
      <c r="L6" s="47" t="s">
        <v>54</v>
      </c>
      <c r="M6" s="78" t="s">
        <v>268</v>
      </c>
      <c r="N6" s="78"/>
      <c r="O6" s="78"/>
      <c r="P6" s="78"/>
      <c r="Q6" s="78"/>
      <c r="R6" s="79"/>
      <c r="S6" s="47" t="s">
        <v>320</v>
      </c>
      <c r="T6" s="19" t="s">
        <v>119</v>
      </c>
      <c r="U6" s="47"/>
      <c r="V6" s="47"/>
      <c r="W6" s="19"/>
      <c r="X6" s="29" t="s">
        <v>269</v>
      </c>
      <c r="Y6" s="18" t="s">
        <v>270</v>
      </c>
    </row>
    <row r="7" spans="1:25" ht="66" customHeight="1">
      <c r="A7" s="18"/>
      <c r="B7" s="18"/>
      <c r="C7" s="18"/>
      <c r="D7" s="18"/>
      <c r="E7" s="18"/>
      <c r="F7" s="18"/>
      <c r="G7" s="19"/>
      <c r="H7" s="19"/>
      <c r="I7" s="19"/>
      <c r="J7" s="47"/>
      <c r="K7" s="47"/>
      <c r="L7" s="19"/>
      <c r="M7" s="18" t="s">
        <v>142</v>
      </c>
      <c r="N7" s="18" t="s">
        <v>121</v>
      </c>
      <c r="O7" s="18" t="s">
        <v>122</v>
      </c>
      <c r="P7" s="18" t="s">
        <v>123</v>
      </c>
      <c r="Q7" s="18" t="s">
        <v>124</v>
      </c>
      <c r="R7" s="29" t="s">
        <v>271</v>
      </c>
      <c r="S7" s="47"/>
      <c r="T7" s="19"/>
      <c r="U7" s="47"/>
      <c r="V7" s="47"/>
      <c r="W7" s="19"/>
      <c r="X7" s="47"/>
      <c r="Y7" s="19"/>
    </row>
    <row r="8" spans="1:25" ht="18" customHeight="1">
      <c r="A8" s="12" t="s">
        <v>63</v>
      </c>
      <c r="B8" s="11" t="s">
        <v>63</v>
      </c>
      <c r="C8" s="12" t="s">
        <v>63</v>
      </c>
      <c r="D8" s="12" t="s">
        <v>63</v>
      </c>
      <c r="E8" s="12">
        <v>1</v>
      </c>
      <c r="F8" s="74">
        <v>2</v>
      </c>
      <c r="G8" s="74">
        <v>3</v>
      </c>
      <c r="H8" s="20">
        <v>4</v>
      </c>
      <c r="I8" s="74">
        <v>5</v>
      </c>
      <c r="J8" s="74">
        <v>6</v>
      </c>
      <c r="K8" s="74">
        <v>7</v>
      </c>
      <c r="L8" s="74">
        <v>8</v>
      </c>
      <c r="M8" s="74">
        <v>9</v>
      </c>
      <c r="N8" s="20">
        <v>10</v>
      </c>
      <c r="O8" s="74">
        <v>11</v>
      </c>
      <c r="P8" s="74">
        <v>12</v>
      </c>
      <c r="Q8" s="80">
        <v>13</v>
      </c>
      <c r="R8" s="32">
        <v>14</v>
      </c>
      <c r="S8" s="81">
        <v>15</v>
      </c>
      <c r="T8" s="81">
        <v>16</v>
      </c>
      <c r="U8" s="81">
        <v>17</v>
      </c>
      <c r="V8" s="81">
        <v>18</v>
      </c>
      <c r="W8" s="81">
        <v>19</v>
      </c>
      <c r="X8" s="81">
        <v>20</v>
      </c>
      <c r="Y8" s="84">
        <v>21</v>
      </c>
    </row>
    <row r="9" spans="1:26" ht="18" customHeight="1">
      <c r="A9" s="13"/>
      <c r="B9" s="13"/>
      <c r="C9" s="13"/>
      <c r="D9" s="13"/>
      <c r="E9" s="13"/>
      <c r="F9" s="21" t="s">
        <v>64</v>
      </c>
      <c r="G9" s="21"/>
      <c r="H9" s="21"/>
      <c r="I9" s="77">
        <v>152</v>
      </c>
      <c r="J9" s="21"/>
      <c r="K9" s="33">
        <v>5100</v>
      </c>
      <c r="L9" s="33">
        <v>5100</v>
      </c>
      <c r="M9" s="33">
        <v>5100</v>
      </c>
      <c r="N9" s="33">
        <v>0</v>
      </c>
      <c r="O9" s="33">
        <v>0</v>
      </c>
      <c r="P9" s="33">
        <v>0</v>
      </c>
      <c r="Q9" s="22">
        <v>0</v>
      </c>
      <c r="R9" s="34">
        <v>0</v>
      </c>
      <c r="S9" s="33">
        <v>0</v>
      </c>
      <c r="T9" s="34">
        <v>0</v>
      </c>
      <c r="U9" s="33">
        <v>0</v>
      </c>
      <c r="V9" s="34">
        <v>0</v>
      </c>
      <c r="W9" s="59">
        <v>0</v>
      </c>
      <c r="X9" s="59">
        <v>0</v>
      </c>
      <c r="Y9" s="33">
        <v>0</v>
      </c>
      <c r="Z9" s="24"/>
    </row>
    <row r="10" spans="1:26" ht="18" customHeight="1">
      <c r="A10" s="13"/>
      <c r="B10" s="13"/>
      <c r="C10" s="13"/>
      <c r="D10" s="13"/>
      <c r="E10" s="13"/>
      <c r="F10" s="21" t="s">
        <v>65</v>
      </c>
      <c r="G10" s="21"/>
      <c r="H10" s="21"/>
      <c r="I10" s="77">
        <v>152</v>
      </c>
      <c r="J10" s="21"/>
      <c r="K10" s="33">
        <v>5100</v>
      </c>
      <c r="L10" s="33">
        <v>5100</v>
      </c>
      <c r="M10" s="33">
        <v>5100</v>
      </c>
      <c r="N10" s="33">
        <v>0</v>
      </c>
      <c r="O10" s="33">
        <v>0</v>
      </c>
      <c r="P10" s="33">
        <v>0</v>
      </c>
      <c r="Q10" s="22">
        <v>0</v>
      </c>
      <c r="R10" s="34">
        <v>0</v>
      </c>
      <c r="S10" s="33">
        <v>0</v>
      </c>
      <c r="T10" s="34">
        <v>0</v>
      </c>
      <c r="U10" s="33">
        <v>0</v>
      </c>
      <c r="V10" s="34">
        <v>0</v>
      </c>
      <c r="W10" s="59">
        <v>0</v>
      </c>
      <c r="X10" s="59">
        <v>0</v>
      </c>
      <c r="Y10" s="33">
        <v>0</v>
      </c>
      <c r="Z10" s="24"/>
    </row>
    <row r="11" spans="1:25" ht="18" customHeight="1">
      <c r="A11" s="13"/>
      <c r="B11" s="13"/>
      <c r="C11" s="13"/>
      <c r="D11" s="13"/>
      <c r="E11" s="13"/>
      <c r="F11" s="21" t="s">
        <v>66</v>
      </c>
      <c r="G11" s="21"/>
      <c r="H11" s="21"/>
      <c r="I11" s="77">
        <v>152</v>
      </c>
      <c r="J11" s="21"/>
      <c r="K11" s="33">
        <v>5100</v>
      </c>
      <c r="L11" s="33">
        <v>5100</v>
      </c>
      <c r="M11" s="33">
        <v>5100</v>
      </c>
      <c r="N11" s="33">
        <v>0</v>
      </c>
      <c r="O11" s="33">
        <v>0</v>
      </c>
      <c r="P11" s="33">
        <v>0</v>
      </c>
      <c r="Q11" s="22">
        <v>0</v>
      </c>
      <c r="R11" s="34">
        <v>0</v>
      </c>
      <c r="S11" s="33">
        <v>0</v>
      </c>
      <c r="T11" s="34">
        <v>0</v>
      </c>
      <c r="U11" s="33">
        <v>0</v>
      </c>
      <c r="V11" s="34">
        <v>0</v>
      </c>
      <c r="W11" s="59">
        <v>0</v>
      </c>
      <c r="X11" s="59">
        <v>0</v>
      </c>
      <c r="Y11" s="33">
        <v>0</v>
      </c>
    </row>
    <row r="12" spans="1:25" ht="18" customHeight="1">
      <c r="A12" s="13"/>
      <c r="B12" s="13"/>
      <c r="C12" s="13"/>
      <c r="D12" s="13"/>
      <c r="E12" s="13"/>
      <c r="F12" s="21" t="s">
        <v>321</v>
      </c>
      <c r="G12" s="21"/>
      <c r="H12" s="21"/>
      <c r="I12" s="77">
        <v>152</v>
      </c>
      <c r="J12" s="21"/>
      <c r="K12" s="33">
        <v>5100</v>
      </c>
      <c r="L12" s="33">
        <v>5100</v>
      </c>
      <c r="M12" s="33">
        <v>5100</v>
      </c>
      <c r="N12" s="33">
        <v>0</v>
      </c>
      <c r="O12" s="33">
        <v>0</v>
      </c>
      <c r="P12" s="33">
        <v>0</v>
      </c>
      <c r="Q12" s="22">
        <v>0</v>
      </c>
      <c r="R12" s="34">
        <v>0</v>
      </c>
      <c r="S12" s="33">
        <v>0</v>
      </c>
      <c r="T12" s="34">
        <v>0</v>
      </c>
      <c r="U12" s="33">
        <v>0</v>
      </c>
      <c r="V12" s="34">
        <v>0</v>
      </c>
      <c r="W12" s="59">
        <v>0</v>
      </c>
      <c r="X12" s="59">
        <v>0</v>
      </c>
      <c r="Y12" s="33">
        <v>0</v>
      </c>
    </row>
    <row r="13" spans="1:25" ht="18" customHeight="1">
      <c r="A13" s="13" t="s">
        <v>80</v>
      </c>
      <c r="B13" s="13" t="s">
        <v>72</v>
      </c>
      <c r="C13" s="13" t="s">
        <v>72</v>
      </c>
      <c r="D13" s="13" t="s">
        <v>69</v>
      </c>
      <c r="E13" s="13" t="s">
        <v>322</v>
      </c>
      <c r="F13" s="21" t="s">
        <v>323</v>
      </c>
      <c r="G13" s="21" t="s">
        <v>275</v>
      </c>
      <c r="H13" s="21" t="s">
        <v>324</v>
      </c>
      <c r="I13" s="77">
        <v>150</v>
      </c>
      <c r="J13" s="21" t="s">
        <v>325</v>
      </c>
      <c r="K13" s="33">
        <v>300</v>
      </c>
      <c r="L13" s="33">
        <v>300</v>
      </c>
      <c r="M13" s="33">
        <v>300</v>
      </c>
      <c r="N13" s="33">
        <v>0</v>
      </c>
      <c r="O13" s="33">
        <v>0</v>
      </c>
      <c r="P13" s="33">
        <v>0</v>
      </c>
      <c r="Q13" s="22">
        <v>0</v>
      </c>
      <c r="R13" s="34">
        <v>0</v>
      </c>
      <c r="S13" s="33">
        <v>0</v>
      </c>
      <c r="T13" s="34">
        <v>0</v>
      </c>
      <c r="U13" s="33">
        <v>0</v>
      </c>
      <c r="V13" s="34">
        <v>0</v>
      </c>
      <c r="W13" s="59">
        <v>0</v>
      </c>
      <c r="X13" s="59">
        <v>0</v>
      </c>
      <c r="Y13" s="33">
        <v>0</v>
      </c>
    </row>
    <row r="14" spans="1:25" ht="18" customHeight="1">
      <c r="A14" s="13" t="s">
        <v>80</v>
      </c>
      <c r="B14" s="13" t="s">
        <v>72</v>
      </c>
      <c r="C14" s="13" t="s">
        <v>72</v>
      </c>
      <c r="D14" s="13" t="s">
        <v>69</v>
      </c>
      <c r="E14" s="13" t="s">
        <v>326</v>
      </c>
      <c r="F14" s="21" t="s">
        <v>327</v>
      </c>
      <c r="G14" s="21" t="s">
        <v>324</v>
      </c>
      <c r="H14" s="21" t="s">
        <v>324</v>
      </c>
      <c r="I14" s="77">
        <v>1</v>
      </c>
      <c r="J14" s="21" t="s">
        <v>328</v>
      </c>
      <c r="K14" s="33">
        <v>2400</v>
      </c>
      <c r="L14" s="33">
        <v>2400</v>
      </c>
      <c r="M14" s="33">
        <v>2400</v>
      </c>
      <c r="N14" s="33">
        <v>0</v>
      </c>
      <c r="O14" s="33">
        <v>0</v>
      </c>
      <c r="P14" s="33">
        <v>0</v>
      </c>
      <c r="Q14" s="22">
        <v>0</v>
      </c>
      <c r="R14" s="34">
        <v>0</v>
      </c>
      <c r="S14" s="33">
        <v>0</v>
      </c>
      <c r="T14" s="34">
        <v>0</v>
      </c>
      <c r="U14" s="33">
        <v>0</v>
      </c>
      <c r="V14" s="34">
        <v>0</v>
      </c>
      <c r="W14" s="59">
        <v>0</v>
      </c>
      <c r="X14" s="59">
        <v>0</v>
      </c>
      <c r="Y14" s="33">
        <v>0</v>
      </c>
    </row>
    <row r="15" spans="1:25" ht="18" customHeight="1">
      <c r="A15" s="13" t="s">
        <v>80</v>
      </c>
      <c r="B15" s="13" t="s">
        <v>72</v>
      </c>
      <c r="C15" s="13" t="s">
        <v>72</v>
      </c>
      <c r="D15" s="13" t="s">
        <v>69</v>
      </c>
      <c r="E15" s="13" t="s">
        <v>329</v>
      </c>
      <c r="F15" s="21" t="s">
        <v>330</v>
      </c>
      <c r="G15" s="21" t="s">
        <v>324</v>
      </c>
      <c r="H15" s="21" t="s">
        <v>324</v>
      </c>
      <c r="I15" s="77">
        <v>1</v>
      </c>
      <c r="J15" s="21" t="s">
        <v>328</v>
      </c>
      <c r="K15" s="33">
        <v>2400</v>
      </c>
      <c r="L15" s="33">
        <v>2400</v>
      </c>
      <c r="M15" s="33">
        <v>2400</v>
      </c>
      <c r="N15" s="33">
        <v>0</v>
      </c>
      <c r="O15" s="33">
        <v>0</v>
      </c>
      <c r="P15" s="33">
        <v>0</v>
      </c>
      <c r="Q15" s="22">
        <v>0</v>
      </c>
      <c r="R15" s="34">
        <v>0</v>
      </c>
      <c r="S15" s="33">
        <v>0</v>
      </c>
      <c r="T15" s="34">
        <v>0</v>
      </c>
      <c r="U15" s="33">
        <v>0</v>
      </c>
      <c r="V15" s="34">
        <v>0</v>
      </c>
      <c r="W15" s="59">
        <v>0</v>
      </c>
      <c r="X15" s="59">
        <v>0</v>
      </c>
      <c r="Y15" s="33">
        <v>0</v>
      </c>
    </row>
    <row r="16" spans="6:25" ht="18" customHeight="1">
      <c r="F16" s="24"/>
      <c r="G16" s="24"/>
      <c r="H16" s="24"/>
      <c r="I16" s="24"/>
      <c r="J16" s="24"/>
      <c r="M16" s="24"/>
      <c r="S16" s="24"/>
      <c r="T16" s="24"/>
      <c r="U16" s="24"/>
      <c r="V16" s="24"/>
      <c r="W16" s="24"/>
      <c r="X16" s="24"/>
      <c r="Y16" s="24"/>
    </row>
    <row r="17" spans="6:24" ht="18" customHeight="1">
      <c r="F17" s="24"/>
      <c r="G17" s="24"/>
      <c r="H17" s="24"/>
      <c r="I17" s="24"/>
      <c r="J17" s="24"/>
      <c r="V17" s="24"/>
      <c r="W17" s="24"/>
      <c r="X17" s="24"/>
    </row>
    <row r="18" spans="6:23" ht="18" customHeight="1">
      <c r="F18" s="24"/>
      <c r="G18" s="24"/>
      <c r="H18" s="24"/>
      <c r="I18" s="24"/>
      <c r="J18" s="24"/>
      <c r="V18" s="24"/>
      <c r="W18" s="24"/>
    </row>
    <row r="19" spans="9:21" ht="18" customHeight="1">
      <c r="I19" s="24"/>
      <c r="J19" s="24"/>
      <c r="T19" s="24"/>
      <c r="U19" s="24"/>
    </row>
  </sheetData>
  <sheetProtection/>
  <mergeCells count="22">
    <mergeCell ref="A5:C5"/>
    <mergeCell ref="X5:Y5"/>
    <mergeCell ref="M6:R6"/>
    <mergeCell ref="A6:A7"/>
    <mergeCell ref="B6:B7"/>
    <mergeCell ref="C6:C7"/>
    <mergeCell ref="D5:D7"/>
    <mergeCell ref="E5:E7"/>
    <mergeCell ref="F5:F7"/>
    <mergeCell ref="G4:G7"/>
    <mergeCell ref="H4:H7"/>
    <mergeCell ref="I4:I7"/>
    <mergeCell ref="J4:J7"/>
    <mergeCell ref="K5:K7"/>
    <mergeCell ref="L6:L7"/>
    <mergeCell ref="S6:S7"/>
    <mergeCell ref="T6:T7"/>
    <mergeCell ref="U5:U7"/>
    <mergeCell ref="V5:V7"/>
    <mergeCell ref="W5:W7"/>
    <mergeCell ref="X6:X7"/>
    <mergeCell ref="Y6:Y7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 scale="74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4"/>
  <sheetViews>
    <sheetView showGridLines="0" showZeros="0" workbookViewId="0" topLeftCell="T5">
      <selection activeCell="A1" sqref="A1"/>
    </sheetView>
  </sheetViews>
  <sheetFormatPr defaultColWidth="9.16015625" defaultRowHeight="20.25" customHeight="1"/>
  <cols>
    <col min="1" max="1" width="6.83203125" style="0" customWidth="1"/>
    <col min="2" max="3" width="5.16015625" style="0" customWidth="1"/>
    <col min="4" max="4" width="11" style="0" customWidth="1"/>
    <col min="5" max="5" width="42.5" style="0" customWidth="1"/>
    <col min="6" max="6" width="10.83203125" style="0" customWidth="1"/>
    <col min="7" max="8" width="9.16015625" style="0" customWidth="1"/>
    <col min="9" max="12" width="10.83203125" style="0" customWidth="1"/>
    <col min="13" max="13" width="8.83203125" style="0" customWidth="1"/>
    <col min="14" max="14" width="9.16015625" style="0" customWidth="1"/>
    <col min="15" max="19" width="10.83203125" style="0" customWidth="1"/>
    <col min="20" max="20" width="9.16015625" style="0" customWidth="1"/>
    <col min="21" max="25" width="10.83203125" style="0" customWidth="1"/>
    <col min="26" max="26" width="9.16015625" style="0" customWidth="1"/>
    <col min="27" max="27" width="9" style="0" customWidth="1"/>
    <col min="28" max="29" width="10.83203125" style="0" customWidth="1"/>
  </cols>
  <sheetData>
    <row r="1" spans="6:29" ht="20.25" customHeight="1">
      <c r="F1" s="14"/>
      <c r="J1" s="23"/>
      <c r="K1" s="23"/>
      <c r="AC1" s="39" t="s">
        <v>331</v>
      </c>
    </row>
    <row r="2" spans="1:42" ht="20.25" customHeight="1">
      <c r="A2" s="46" t="s">
        <v>332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</row>
    <row r="3" spans="6:29" ht="20.25" customHeight="1"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C3" s="40" t="s">
        <v>8</v>
      </c>
    </row>
    <row r="4" spans="1:29" s="41" customFormat="1" ht="20.25" customHeight="1">
      <c r="A4" s="47" t="s">
        <v>40</v>
      </c>
      <c r="B4" s="48"/>
      <c r="C4" s="48"/>
      <c r="D4" s="48"/>
      <c r="E4" s="48"/>
      <c r="F4" s="16" t="s">
        <v>333</v>
      </c>
      <c r="G4" s="17"/>
      <c r="H4" s="17"/>
      <c r="I4" s="17"/>
      <c r="J4" s="17"/>
      <c r="K4" s="27"/>
      <c r="L4" s="28" t="s">
        <v>334</v>
      </c>
      <c r="M4" s="28"/>
      <c r="N4" s="28"/>
      <c r="O4" s="28"/>
      <c r="P4" s="28"/>
      <c r="Q4" s="28"/>
      <c r="R4" s="61" t="s">
        <v>335</v>
      </c>
      <c r="S4" s="28"/>
      <c r="T4" s="28"/>
      <c r="U4" s="28"/>
      <c r="V4" s="28"/>
      <c r="W4" s="28"/>
      <c r="X4" s="61" t="s">
        <v>336</v>
      </c>
      <c r="Y4" s="28"/>
      <c r="Z4" s="28"/>
      <c r="AA4" s="28"/>
      <c r="AB4" s="28"/>
      <c r="AC4" s="36"/>
    </row>
    <row r="5" spans="1:29" ht="20.25" customHeight="1">
      <c r="A5" s="49" t="s">
        <v>45</v>
      </c>
      <c r="B5" s="50"/>
      <c r="C5" s="51"/>
      <c r="D5" s="6" t="s">
        <v>46</v>
      </c>
      <c r="E5" s="6" t="s">
        <v>47</v>
      </c>
      <c r="F5" s="18" t="s">
        <v>64</v>
      </c>
      <c r="G5" s="10" t="s">
        <v>337</v>
      </c>
      <c r="H5" s="10" t="s">
        <v>108</v>
      </c>
      <c r="I5" s="10" t="s">
        <v>338</v>
      </c>
      <c r="J5" s="18" t="s">
        <v>113</v>
      </c>
      <c r="K5" s="18" t="s">
        <v>106</v>
      </c>
      <c r="L5" s="18" t="s">
        <v>54</v>
      </c>
      <c r="M5" s="10" t="s">
        <v>337</v>
      </c>
      <c r="N5" s="10" t="s">
        <v>108</v>
      </c>
      <c r="O5" s="10" t="s">
        <v>338</v>
      </c>
      <c r="P5" s="18" t="s">
        <v>113</v>
      </c>
      <c r="Q5" s="18" t="s">
        <v>106</v>
      </c>
      <c r="R5" s="18" t="s">
        <v>54</v>
      </c>
      <c r="S5" s="10" t="s">
        <v>337</v>
      </c>
      <c r="T5" s="10" t="s">
        <v>108</v>
      </c>
      <c r="U5" s="10" t="s">
        <v>338</v>
      </c>
      <c r="V5" s="18" t="s">
        <v>113</v>
      </c>
      <c r="W5" s="18" t="s">
        <v>106</v>
      </c>
      <c r="X5" s="18" t="s">
        <v>54</v>
      </c>
      <c r="Y5" s="10" t="s">
        <v>337</v>
      </c>
      <c r="Z5" s="10" t="s">
        <v>108</v>
      </c>
      <c r="AA5" s="10" t="s">
        <v>338</v>
      </c>
      <c r="AB5" s="18" t="s">
        <v>113</v>
      </c>
      <c r="AC5" s="18" t="s">
        <v>106</v>
      </c>
    </row>
    <row r="6" spans="1:29" ht="41.25" customHeight="1">
      <c r="A6" s="52" t="s">
        <v>51</v>
      </c>
      <c r="B6" s="52" t="s">
        <v>52</v>
      </c>
      <c r="C6" s="53" t="s">
        <v>53</v>
      </c>
      <c r="D6" s="10"/>
      <c r="E6" s="10"/>
      <c r="F6" s="19"/>
      <c r="G6" s="26"/>
      <c r="H6" s="26"/>
      <c r="I6" s="26"/>
      <c r="J6" s="19"/>
      <c r="K6" s="19"/>
      <c r="L6" s="19"/>
      <c r="M6" s="26"/>
      <c r="N6" s="26"/>
      <c r="O6" s="26"/>
      <c r="P6" s="19"/>
      <c r="Q6" s="19"/>
      <c r="R6" s="19"/>
      <c r="S6" s="26"/>
      <c r="T6" s="26"/>
      <c r="U6" s="26"/>
      <c r="V6" s="19"/>
      <c r="W6" s="19"/>
      <c r="X6" s="19"/>
      <c r="Y6" s="26"/>
      <c r="Z6" s="26"/>
      <c r="AA6" s="26"/>
      <c r="AB6" s="19"/>
      <c r="AC6" s="19"/>
    </row>
    <row r="7" spans="1:29" s="44" customFormat="1" ht="20.25" customHeight="1">
      <c r="A7" s="54" t="s">
        <v>63</v>
      </c>
      <c r="B7" s="55" t="s">
        <v>63</v>
      </c>
      <c r="C7" s="55" t="s">
        <v>63</v>
      </c>
      <c r="D7" s="11" t="s">
        <v>63</v>
      </c>
      <c r="E7" s="11" t="s">
        <v>63</v>
      </c>
      <c r="F7" s="56">
        <v>1</v>
      </c>
      <c r="G7" s="56">
        <v>2</v>
      </c>
      <c r="H7" s="56">
        <v>3</v>
      </c>
      <c r="I7" s="56">
        <v>4</v>
      </c>
      <c r="J7" s="56">
        <v>5</v>
      </c>
      <c r="K7" s="56">
        <v>6</v>
      </c>
      <c r="L7" s="58">
        <v>7</v>
      </c>
      <c r="M7" s="58">
        <v>8</v>
      </c>
      <c r="N7" s="58">
        <v>9</v>
      </c>
      <c r="O7" s="58">
        <v>10</v>
      </c>
      <c r="P7" s="58">
        <v>11</v>
      </c>
      <c r="Q7" s="58">
        <v>12</v>
      </c>
      <c r="R7" s="58">
        <v>13</v>
      </c>
      <c r="S7" s="58">
        <v>14</v>
      </c>
      <c r="T7" s="58">
        <v>15</v>
      </c>
      <c r="U7" s="58">
        <v>16</v>
      </c>
      <c r="V7" s="58">
        <v>17</v>
      </c>
      <c r="W7" s="58">
        <v>18</v>
      </c>
      <c r="X7" s="58">
        <v>19</v>
      </c>
      <c r="Y7" s="58">
        <v>20</v>
      </c>
      <c r="Z7" s="58">
        <v>21</v>
      </c>
      <c r="AA7" s="58">
        <v>22</v>
      </c>
      <c r="AB7" s="58">
        <v>23</v>
      </c>
      <c r="AC7" s="58">
        <v>24</v>
      </c>
    </row>
    <row r="8" spans="1:31" s="45" customFormat="1" ht="20.25" customHeight="1">
      <c r="A8" s="13"/>
      <c r="B8" s="13"/>
      <c r="C8" s="13"/>
      <c r="D8" s="13"/>
      <c r="E8" s="21" t="s">
        <v>64</v>
      </c>
      <c r="F8" s="57">
        <f aca="true" t="shared" si="0" ref="F8:K8">L8+R8+X8</f>
        <v>7282</v>
      </c>
      <c r="G8" s="57">
        <f t="shared" si="0"/>
        <v>7000</v>
      </c>
      <c r="H8" s="57">
        <f t="shared" si="0"/>
        <v>0</v>
      </c>
      <c r="I8" s="57">
        <f t="shared" si="0"/>
        <v>0</v>
      </c>
      <c r="J8" s="57">
        <f t="shared" si="0"/>
        <v>0</v>
      </c>
      <c r="K8" s="57">
        <f t="shared" si="0"/>
        <v>282</v>
      </c>
      <c r="L8" s="59">
        <v>0</v>
      </c>
      <c r="M8" s="60">
        <v>0</v>
      </c>
      <c r="N8" s="35">
        <v>0</v>
      </c>
      <c r="O8" s="38">
        <v>0</v>
      </c>
      <c r="P8" s="59">
        <v>0</v>
      </c>
      <c r="Q8" s="33">
        <v>0</v>
      </c>
      <c r="R8" s="34">
        <v>1000</v>
      </c>
      <c r="S8" s="60">
        <v>1000</v>
      </c>
      <c r="T8" s="35">
        <v>0</v>
      </c>
      <c r="U8" s="38">
        <v>0</v>
      </c>
      <c r="V8" s="59">
        <v>0</v>
      </c>
      <c r="W8" s="59">
        <v>0</v>
      </c>
      <c r="X8" s="59">
        <v>6282</v>
      </c>
      <c r="Y8" s="60">
        <v>6000</v>
      </c>
      <c r="Z8" s="35">
        <v>0</v>
      </c>
      <c r="AA8" s="38">
        <v>0</v>
      </c>
      <c r="AB8" s="59">
        <v>0</v>
      </c>
      <c r="AC8" s="33">
        <v>282</v>
      </c>
      <c r="AD8" s="44"/>
      <c r="AE8" s="44"/>
    </row>
    <row r="9" spans="1:29" ht="20.25" customHeight="1">
      <c r="A9" s="13"/>
      <c r="B9" s="13"/>
      <c r="C9" s="13"/>
      <c r="D9" s="13"/>
      <c r="E9" s="21" t="s">
        <v>65</v>
      </c>
      <c r="F9" s="57">
        <f aca="true" t="shared" si="1" ref="F9:K9">L9+R9+X9</f>
        <v>7282</v>
      </c>
      <c r="G9" s="57">
        <f t="shared" si="1"/>
        <v>7000</v>
      </c>
      <c r="H9" s="57">
        <f t="shared" si="1"/>
        <v>0</v>
      </c>
      <c r="I9" s="57">
        <f t="shared" si="1"/>
        <v>0</v>
      </c>
      <c r="J9" s="57">
        <f t="shared" si="1"/>
        <v>0</v>
      </c>
      <c r="K9" s="57">
        <f t="shared" si="1"/>
        <v>282</v>
      </c>
      <c r="L9" s="59">
        <v>0</v>
      </c>
      <c r="M9" s="60">
        <v>0</v>
      </c>
      <c r="N9" s="35">
        <v>0</v>
      </c>
      <c r="O9" s="38">
        <v>0</v>
      </c>
      <c r="P9" s="59">
        <v>0</v>
      </c>
      <c r="Q9" s="33">
        <v>0</v>
      </c>
      <c r="R9" s="34">
        <v>1000</v>
      </c>
      <c r="S9" s="60">
        <v>1000</v>
      </c>
      <c r="T9" s="35">
        <v>0</v>
      </c>
      <c r="U9" s="38">
        <v>0</v>
      </c>
      <c r="V9" s="59">
        <v>0</v>
      </c>
      <c r="W9" s="59">
        <v>0</v>
      </c>
      <c r="X9" s="59">
        <v>6282</v>
      </c>
      <c r="Y9" s="60">
        <v>6000</v>
      </c>
      <c r="Z9" s="35">
        <v>0</v>
      </c>
      <c r="AA9" s="38">
        <v>0</v>
      </c>
      <c r="AB9" s="59">
        <v>0</v>
      </c>
      <c r="AC9" s="33">
        <v>282</v>
      </c>
    </row>
    <row r="10" spans="1:29" ht="20.25" customHeight="1">
      <c r="A10" s="13"/>
      <c r="B10" s="13"/>
      <c r="C10" s="13"/>
      <c r="D10" s="13"/>
      <c r="E10" s="21" t="s">
        <v>66</v>
      </c>
      <c r="F10" s="57">
        <f aca="true" t="shared" si="2" ref="F10:K10">L10+R10+X10</f>
        <v>7282</v>
      </c>
      <c r="G10" s="57">
        <f t="shared" si="2"/>
        <v>7000</v>
      </c>
      <c r="H10" s="57">
        <f t="shared" si="2"/>
        <v>0</v>
      </c>
      <c r="I10" s="57">
        <f t="shared" si="2"/>
        <v>0</v>
      </c>
      <c r="J10" s="57">
        <f t="shared" si="2"/>
        <v>0</v>
      </c>
      <c r="K10" s="57">
        <f t="shared" si="2"/>
        <v>282</v>
      </c>
      <c r="L10" s="59">
        <v>0</v>
      </c>
      <c r="M10" s="60">
        <v>0</v>
      </c>
      <c r="N10" s="35">
        <v>0</v>
      </c>
      <c r="O10" s="38">
        <v>0</v>
      </c>
      <c r="P10" s="59">
        <v>0</v>
      </c>
      <c r="Q10" s="33">
        <v>0</v>
      </c>
      <c r="R10" s="34">
        <v>1000</v>
      </c>
      <c r="S10" s="60">
        <v>1000</v>
      </c>
      <c r="T10" s="35">
        <v>0</v>
      </c>
      <c r="U10" s="38">
        <v>0</v>
      </c>
      <c r="V10" s="59">
        <v>0</v>
      </c>
      <c r="W10" s="59">
        <v>0</v>
      </c>
      <c r="X10" s="59">
        <v>6282</v>
      </c>
      <c r="Y10" s="60">
        <v>6000</v>
      </c>
      <c r="Z10" s="35">
        <v>0</v>
      </c>
      <c r="AA10" s="38">
        <v>0</v>
      </c>
      <c r="AB10" s="59">
        <v>0</v>
      </c>
      <c r="AC10" s="33">
        <v>282</v>
      </c>
    </row>
    <row r="11" spans="1:29" ht="20.25" customHeight="1">
      <c r="A11" s="13" t="s">
        <v>67</v>
      </c>
      <c r="B11" s="13" t="s">
        <v>68</v>
      </c>
      <c r="C11" s="13" t="s">
        <v>68</v>
      </c>
      <c r="D11" s="13" t="s">
        <v>69</v>
      </c>
      <c r="E11" s="21" t="s">
        <v>70</v>
      </c>
      <c r="F11" s="57">
        <f aca="true" t="shared" si="3" ref="F11:K11">L11+R11+X11</f>
        <v>0</v>
      </c>
      <c r="G11" s="57">
        <f t="shared" si="3"/>
        <v>0</v>
      </c>
      <c r="H11" s="57">
        <f t="shared" si="3"/>
        <v>0</v>
      </c>
      <c r="I11" s="57">
        <f t="shared" si="3"/>
        <v>0</v>
      </c>
      <c r="J11" s="57">
        <f t="shared" si="3"/>
        <v>0</v>
      </c>
      <c r="K11" s="57">
        <f t="shared" si="3"/>
        <v>0</v>
      </c>
      <c r="L11" s="59">
        <v>0</v>
      </c>
      <c r="M11" s="60">
        <v>0</v>
      </c>
      <c r="N11" s="35">
        <v>0</v>
      </c>
      <c r="O11" s="38">
        <v>0</v>
      </c>
      <c r="P11" s="59">
        <v>0</v>
      </c>
      <c r="Q11" s="33">
        <v>0</v>
      </c>
      <c r="R11" s="34">
        <v>0</v>
      </c>
      <c r="S11" s="60">
        <v>0</v>
      </c>
      <c r="T11" s="35">
        <v>0</v>
      </c>
      <c r="U11" s="38">
        <v>0</v>
      </c>
      <c r="V11" s="59">
        <v>0</v>
      </c>
      <c r="W11" s="59">
        <v>0</v>
      </c>
      <c r="X11" s="59">
        <v>0</v>
      </c>
      <c r="Y11" s="60">
        <v>0</v>
      </c>
      <c r="Z11" s="35">
        <v>0</v>
      </c>
      <c r="AA11" s="38">
        <v>0</v>
      </c>
      <c r="AB11" s="59">
        <v>0</v>
      </c>
      <c r="AC11" s="33">
        <v>0</v>
      </c>
    </row>
    <row r="12" spans="1:29" ht="20.25" customHeight="1">
      <c r="A12" s="13" t="s">
        <v>71</v>
      </c>
      <c r="B12" s="13" t="s">
        <v>72</v>
      </c>
      <c r="C12" s="13" t="s">
        <v>68</v>
      </c>
      <c r="D12" s="13" t="s">
        <v>69</v>
      </c>
      <c r="E12" s="21" t="s">
        <v>73</v>
      </c>
      <c r="F12" s="57">
        <f aca="true" t="shared" si="4" ref="F12:K12">L12+R12+X12</f>
        <v>0</v>
      </c>
      <c r="G12" s="57">
        <f t="shared" si="4"/>
        <v>0</v>
      </c>
      <c r="H12" s="57">
        <f t="shared" si="4"/>
        <v>0</v>
      </c>
      <c r="I12" s="57">
        <f t="shared" si="4"/>
        <v>0</v>
      </c>
      <c r="J12" s="57">
        <f t="shared" si="4"/>
        <v>0</v>
      </c>
      <c r="K12" s="57">
        <f t="shared" si="4"/>
        <v>0</v>
      </c>
      <c r="L12" s="59">
        <v>0</v>
      </c>
      <c r="M12" s="60">
        <v>0</v>
      </c>
      <c r="N12" s="35">
        <v>0</v>
      </c>
      <c r="O12" s="38">
        <v>0</v>
      </c>
      <c r="P12" s="59">
        <v>0</v>
      </c>
      <c r="Q12" s="33">
        <v>0</v>
      </c>
      <c r="R12" s="34">
        <v>0</v>
      </c>
      <c r="S12" s="60">
        <v>0</v>
      </c>
      <c r="T12" s="35">
        <v>0</v>
      </c>
      <c r="U12" s="38">
        <v>0</v>
      </c>
      <c r="V12" s="59">
        <v>0</v>
      </c>
      <c r="W12" s="59">
        <v>0</v>
      </c>
      <c r="X12" s="59">
        <v>0</v>
      </c>
      <c r="Y12" s="60">
        <v>0</v>
      </c>
      <c r="Z12" s="35">
        <v>0</v>
      </c>
      <c r="AA12" s="38">
        <v>0</v>
      </c>
      <c r="AB12" s="59">
        <v>0</v>
      </c>
      <c r="AC12" s="33">
        <v>0</v>
      </c>
    </row>
    <row r="13" spans="1:29" ht="20.25" customHeight="1">
      <c r="A13" s="13" t="s">
        <v>71</v>
      </c>
      <c r="B13" s="13" t="s">
        <v>74</v>
      </c>
      <c r="C13" s="13" t="s">
        <v>72</v>
      </c>
      <c r="D13" s="13" t="s">
        <v>69</v>
      </c>
      <c r="E13" s="21" t="s">
        <v>75</v>
      </c>
      <c r="F13" s="57">
        <f aca="true" t="shared" si="5" ref="F13:K13">L13+R13+X13</f>
        <v>0</v>
      </c>
      <c r="G13" s="57">
        <f t="shared" si="5"/>
        <v>0</v>
      </c>
      <c r="H13" s="57">
        <f t="shared" si="5"/>
        <v>0</v>
      </c>
      <c r="I13" s="57">
        <f t="shared" si="5"/>
        <v>0</v>
      </c>
      <c r="J13" s="57">
        <f t="shared" si="5"/>
        <v>0</v>
      </c>
      <c r="K13" s="57">
        <f t="shared" si="5"/>
        <v>0</v>
      </c>
      <c r="L13" s="59">
        <v>0</v>
      </c>
      <c r="M13" s="60">
        <v>0</v>
      </c>
      <c r="N13" s="35">
        <v>0</v>
      </c>
      <c r="O13" s="38">
        <v>0</v>
      </c>
      <c r="P13" s="59">
        <v>0</v>
      </c>
      <c r="Q13" s="33">
        <v>0</v>
      </c>
      <c r="R13" s="34">
        <v>0</v>
      </c>
      <c r="S13" s="60">
        <v>0</v>
      </c>
      <c r="T13" s="35">
        <v>0</v>
      </c>
      <c r="U13" s="38">
        <v>0</v>
      </c>
      <c r="V13" s="59">
        <v>0</v>
      </c>
      <c r="W13" s="59">
        <v>0</v>
      </c>
      <c r="X13" s="59">
        <v>0</v>
      </c>
      <c r="Y13" s="60">
        <v>0</v>
      </c>
      <c r="Z13" s="35">
        <v>0</v>
      </c>
      <c r="AA13" s="38">
        <v>0</v>
      </c>
      <c r="AB13" s="59">
        <v>0</v>
      </c>
      <c r="AC13" s="33">
        <v>0</v>
      </c>
    </row>
    <row r="14" spans="1:29" ht="20.25" customHeight="1">
      <c r="A14" s="13" t="s">
        <v>71</v>
      </c>
      <c r="B14" s="13" t="s">
        <v>74</v>
      </c>
      <c r="C14" s="13" t="s">
        <v>74</v>
      </c>
      <c r="D14" s="13" t="s">
        <v>69</v>
      </c>
      <c r="E14" s="21" t="s">
        <v>76</v>
      </c>
      <c r="F14" s="57">
        <f aca="true" t="shared" si="6" ref="F14:K14">L14+R14+X14</f>
        <v>0</v>
      </c>
      <c r="G14" s="57">
        <f t="shared" si="6"/>
        <v>0</v>
      </c>
      <c r="H14" s="57">
        <f t="shared" si="6"/>
        <v>0</v>
      </c>
      <c r="I14" s="57">
        <f t="shared" si="6"/>
        <v>0</v>
      </c>
      <c r="J14" s="57">
        <f t="shared" si="6"/>
        <v>0</v>
      </c>
      <c r="K14" s="57">
        <f t="shared" si="6"/>
        <v>0</v>
      </c>
      <c r="L14" s="59">
        <v>0</v>
      </c>
      <c r="M14" s="60">
        <v>0</v>
      </c>
      <c r="N14" s="35">
        <v>0</v>
      </c>
      <c r="O14" s="38">
        <v>0</v>
      </c>
      <c r="P14" s="59">
        <v>0</v>
      </c>
      <c r="Q14" s="33">
        <v>0</v>
      </c>
      <c r="R14" s="34">
        <v>0</v>
      </c>
      <c r="S14" s="60">
        <v>0</v>
      </c>
      <c r="T14" s="35">
        <v>0</v>
      </c>
      <c r="U14" s="38">
        <v>0</v>
      </c>
      <c r="V14" s="59">
        <v>0</v>
      </c>
      <c r="W14" s="59">
        <v>0</v>
      </c>
      <c r="X14" s="59">
        <v>0</v>
      </c>
      <c r="Y14" s="60">
        <v>0</v>
      </c>
      <c r="Z14" s="35">
        <v>0</v>
      </c>
      <c r="AA14" s="38">
        <v>0</v>
      </c>
      <c r="AB14" s="59">
        <v>0</v>
      </c>
      <c r="AC14" s="33">
        <v>0</v>
      </c>
    </row>
    <row r="15" spans="1:29" ht="20.25" customHeight="1">
      <c r="A15" s="13" t="s">
        <v>71</v>
      </c>
      <c r="B15" s="13" t="s">
        <v>74</v>
      </c>
      <c r="C15" s="13" t="s">
        <v>339</v>
      </c>
      <c r="D15" s="13" t="s">
        <v>69</v>
      </c>
      <c r="E15" s="21" t="s">
        <v>340</v>
      </c>
      <c r="F15" s="57">
        <f aca="true" t="shared" si="7" ref="F15:K15">L15+R15+X15</f>
        <v>0</v>
      </c>
      <c r="G15" s="57">
        <f t="shared" si="7"/>
        <v>0</v>
      </c>
      <c r="H15" s="57">
        <f t="shared" si="7"/>
        <v>0</v>
      </c>
      <c r="I15" s="57">
        <f t="shared" si="7"/>
        <v>0</v>
      </c>
      <c r="J15" s="57">
        <f t="shared" si="7"/>
        <v>0</v>
      </c>
      <c r="K15" s="57">
        <f t="shared" si="7"/>
        <v>0</v>
      </c>
      <c r="L15" s="59">
        <v>0</v>
      </c>
      <c r="M15" s="60">
        <v>0</v>
      </c>
      <c r="N15" s="35">
        <v>0</v>
      </c>
      <c r="O15" s="38">
        <v>0</v>
      </c>
      <c r="P15" s="59">
        <v>0</v>
      </c>
      <c r="Q15" s="33">
        <v>0</v>
      </c>
      <c r="R15" s="34">
        <v>0</v>
      </c>
      <c r="S15" s="60">
        <v>0</v>
      </c>
      <c r="T15" s="35">
        <v>0</v>
      </c>
      <c r="U15" s="38">
        <v>0</v>
      </c>
      <c r="V15" s="59">
        <v>0</v>
      </c>
      <c r="W15" s="59">
        <v>0</v>
      </c>
      <c r="X15" s="59">
        <v>0</v>
      </c>
      <c r="Y15" s="60">
        <v>0</v>
      </c>
      <c r="Z15" s="35">
        <v>0</v>
      </c>
      <c r="AA15" s="38">
        <v>0</v>
      </c>
      <c r="AB15" s="59">
        <v>0</v>
      </c>
      <c r="AC15" s="33">
        <v>0</v>
      </c>
    </row>
    <row r="16" spans="1:29" ht="20.25" customHeight="1">
      <c r="A16" s="13" t="s">
        <v>77</v>
      </c>
      <c r="B16" s="13" t="s">
        <v>78</v>
      </c>
      <c r="C16" s="13" t="s">
        <v>72</v>
      </c>
      <c r="D16" s="13" t="s">
        <v>69</v>
      </c>
      <c r="E16" s="21" t="s">
        <v>79</v>
      </c>
      <c r="F16" s="57">
        <f aca="true" t="shared" si="8" ref="F16:K16">L16+R16+X16</f>
        <v>0</v>
      </c>
      <c r="G16" s="57">
        <f t="shared" si="8"/>
        <v>0</v>
      </c>
      <c r="H16" s="57">
        <f t="shared" si="8"/>
        <v>0</v>
      </c>
      <c r="I16" s="57">
        <f t="shared" si="8"/>
        <v>0</v>
      </c>
      <c r="J16" s="57">
        <f t="shared" si="8"/>
        <v>0</v>
      </c>
      <c r="K16" s="57">
        <f t="shared" si="8"/>
        <v>0</v>
      </c>
      <c r="L16" s="59">
        <v>0</v>
      </c>
      <c r="M16" s="60">
        <v>0</v>
      </c>
      <c r="N16" s="35">
        <v>0</v>
      </c>
      <c r="O16" s="38">
        <v>0</v>
      </c>
      <c r="P16" s="59">
        <v>0</v>
      </c>
      <c r="Q16" s="33">
        <v>0</v>
      </c>
      <c r="R16" s="34">
        <v>0</v>
      </c>
      <c r="S16" s="60">
        <v>0</v>
      </c>
      <c r="T16" s="35">
        <v>0</v>
      </c>
      <c r="U16" s="38">
        <v>0</v>
      </c>
      <c r="V16" s="59">
        <v>0</v>
      </c>
      <c r="W16" s="59">
        <v>0</v>
      </c>
      <c r="X16" s="59">
        <v>0</v>
      </c>
      <c r="Y16" s="60">
        <v>0</v>
      </c>
      <c r="Z16" s="35">
        <v>0</v>
      </c>
      <c r="AA16" s="38">
        <v>0</v>
      </c>
      <c r="AB16" s="59">
        <v>0</v>
      </c>
      <c r="AC16" s="33">
        <v>0</v>
      </c>
    </row>
    <row r="17" spans="1:29" ht="20.25" customHeight="1">
      <c r="A17" s="13" t="s">
        <v>80</v>
      </c>
      <c r="B17" s="13" t="s">
        <v>72</v>
      </c>
      <c r="C17" s="13" t="s">
        <v>72</v>
      </c>
      <c r="D17" s="13" t="s">
        <v>69</v>
      </c>
      <c r="E17" s="21" t="s">
        <v>81</v>
      </c>
      <c r="F17" s="57">
        <f aca="true" t="shared" si="9" ref="F17:K17">L17+R17+X17</f>
        <v>7282</v>
      </c>
      <c r="G17" s="57">
        <f t="shared" si="9"/>
        <v>7000</v>
      </c>
      <c r="H17" s="57">
        <f t="shared" si="9"/>
        <v>0</v>
      </c>
      <c r="I17" s="57">
        <f t="shared" si="9"/>
        <v>0</v>
      </c>
      <c r="J17" s="57">
        <f t="shared" si="9"/>
        <v>0</v>
      </c>
      <c r="K17" s="57">
        <f t="shared" si="9"/>
        <v>282</v>
      </c>
      <c r="L17" s="59">
        <v>0</v>
      </c>
      <c r="M17" s="60">
        <v>0</v>
      </c>
      <c r="N17" s="35">
        <v>0</v>
      </c>
      <c r="O17" s="38">
        <v>0</v>
      </c>
      <c r="P17" s="59">
        <v>0</v>
      </c>
      <c r="Q17" s="33">
        <v>0</v>
      </c>
      <c r="R17" s="34">
        <v>1000</v>
      </c>
      <c r="S17" s="60">
        <v>1000</v>
      </c>
      <c r="T17" s="35">
        <v>0</v>
      </c>
      <c r="U17" s="38">
        <v>0</v>
      </c>
      <c r="V17" s="59">
        <v>0</v>
      </c>
      <c r="W17" s="59">
        <v>0</v>
      </c>
      <c r="X17" s="59">
        <v>6282</v>
      </c>
      <c r="Y17" s="60">
        <v>6000</v>
      </c>
      <c r="Z17" s="35">
        <v>0</v>
      </c>
      <c r="AA17" s="38">
        <v>0</v>
      </c>
      <c r="AB17" s="59">
        <v>0</v>
      </c>
      <c r="AC17" s="33">
        <v>282</v>
      </c>
    </row>
    <row r="18" spans="1:29" ht="20.25" customHeight="1">
      <c r="A18" s="13" t="s">
        <v>80</v>
      </c>
      <c r="B18" s="13" t="s">
        <v>72</v>
      </c>
      <c r="C18" s="13" t="s">
        <v>82</v>
      </c>
      <c r="D18" s="13" t="s">
        <v>69</v>
      </c>
      <c r="E18" s="21" t="s">
        <v>83</v>
      </c>
      <c r="F18" s="57">
        <f aca="true" t="shared" si="10" ref="F18:K18">L18+R18+X18</f>
        <v>0</v>
      </c>
      <c r="G18" s="57">
        <f t="shared" si="10"/>
        <v>0</v>
      </c>
      <c r="H18" s="57">
        <f t="shared" si="10"/>
        <v>0</v>
      </c>
      <c r="I18" s="57">
        <f t="shared" si="10"/>
        <v>0</v>
      </c>
      <c r="J18" s="57">
        <f t="shared" si="10"/>
        <v>0</v>
      </c>
      <c r="K18" s="57">
        <f t="shared" si="10"/>
        <v>0</v>
      </c>
      <c r="L18" s="59">
        <v>0</v>
      </c>
      <c r="M18" s="60">
        <v>0</v>
      </c>
      <c r="N18" s="35">
        <v>0</v>
      </c>
      <c r="O18" s="38">
        <v>0</v>
      </c>
      <c r="P18" s="59">
        <v>0</v>
      </c>
      <c r="Q18" s="33">
        <v>0</v>
      </c>
      <c r="R18" s="34">
        <v>0</v>
      </c>
      <c r="S18" s="60">
        <v>0</v>
      </c>
      <c r="T18" s="35">
        <v>0</v>
      </c>
      <c r="U18" s="38">
        <v>0</v>
      </c>
      <c r="V18" s="59">
        <v>0</v>
      </c>
      <c r="W18" s="59">
        <v>0</v>
      </c>
      <c r="X18" s="59">
        <v>0</v>
      </c>
      <c r="Y18" s="60">
        <v>0</v>
      </c>
      <c r="Z18" s="35">
        <v>0</v>
      </c>
      <c r="AA18" s="38">
        <v>0</v>
      </c>
      <c r="AB18" s="59">
        <v>0</v>
      </c>
      <c r="AC18" s="33">
        <v>0</v>
      </c>
    </row>
    <row r="19" spans="1:29" ht="20.25" customHeight="1">
      <c r="A19" s="13" t="s">
        <v>80</v>
      </c>
      <c r="B19" s="13" t="s">
        <v>72</v>
      </c>
      <c r="C19" s="13" t="s">
        <v>68</v>
      </c>
      <c r="D19" s="13" t="s">
        <v>69</v>
      </c>
      <c r="E19" s="21" t="s">
        <v>84</v>
      </c>
      <c r="F19" s="57">
        <f aca="true" t="shared" si="11" ref="F19:K19">L19+R19+X19</f>
        <v>0</v>
      </c>
      <c r="G19" s="57">
        <f t="shared" si="11"/>
        <v>0</v>
      </c>
      <c r="H19" s="57">
        <f t="shared" si="11"/>
        <v>0</v>
      </c>
      <c r="I19" s="57">
        <f t="shared" si="11"/>
        <v>0</v>
      </c>
      <c r="J19" s="57">
        <f t="shared" si="11"/>
        <v>0</v>
      </c>
      <c r="K19" s="57">
        <f t="shared" si="11"/>
        <v>0</v>
      </c>
      <c r="L19" s="59">
        <v>0</v>
      </c>
      <c r="M19" s="60">
        <v>0</v>
      </c>
      <c r="N19" s="35">
        <v>0</v>
      </c>
      <c r="O19" s="38">
        <v>0</v>
      </c>
      <c r="P19" s="59">
        <v>0</v>
      </c>
      <c r="Q19" s="33">
        <v>0</v>
      </c>
      <c r="R19" s="34">
        <v>0</v>
      </c>
      <c r="S19" s="60">
        <v>0</v>
      </c>
      <c r="T19" s="35">
        <v>0</v>
      </c>
      <c r="U19" s="38">
        <v>0</v>
      </c>
      <c r="V19" s="59">
        <v>0</v>
      </c>
      <c r="W19" s="59">
        <v>0</v>
      </c>
      <c r="X19" s="59">
        <v>0</v>
      </c>
      <c r="Y19" s="60">
        <v>0</v>
      </c>
      <c r="Z19" s="35">
        <v>0</v>
      </c>
      <c r="AA19" s="38">
        <v>0</v>
      </c>
      <c r="AB19" s="59">
        <v>0</v>
      </c>
      <c r="AC19" s="33">
        <v>0</v>
      </c>
    </row>
    <row r="20" spans="1:29" ht="20.25" customHeight="1">
      <c r="A20" s="13" t="s">
        <v>80</v>
      </c>
      <c r="B20" s="13" t="s">
        <v>74</v>
      </c>
      <c r="C20" s="13" t="s">
        <v>72</v>
      </c>
      <c r="D20" s="13" t="s">
        <v>69</v>
      </c>
      <c r="E20" s="21" t="s">
        <v>81</v>
      </c>
      <c r="F20" s="57">
        <f aca="true" t="shared" si="12" ref="F20:K20">L20+R20+X20</f>
        <v>0</v>
      </c>
      <c r="G20" s="57">
        <f t="shared" si="12"/>
        <v>0</v>
      </c>
      <c r="H20" s="57">
        <f t="shared" si="12"/>
        <v>0</v>
      </c>
      <c r="I20" s="57">
        <f t="shared" si="12"/>
        <v>0</v>
      </c>
      <c r="J20" s="57">
        <f t="shared" si="12"/>
        <v>0</v>
      </c>
      <c r="K20" s="57">
        <f t="shared" si="12"/>
        <v>0</v>
      </c>
      <c r="L20" s="59">
        <v>0</v>
      </c>
      <c r="M20" s="60">
        <v>0</v>
      </c>
      <c r="N20" s="35">
        <v>0</v>
      </c>
      <c r="O20" s="38">
        <v>0</v>
      </c>
      <c r="P20" s="59">
        <v>0</v>
      </c>
      <c r="Q20" s="33">
        <v>0</v>
      </c>
      <c r="R20" s="34">
        <v>0</v>
      </c>
      <c r="S20" s="60">
        <v>0</v>
      </c>
      <c r="T20" s="35">
        <v>0</v>
      </c>
      <c r="U20" s="38">
        <v>0</v>
      </c>
      <c r="V20" s="59">
        <v>0</v>
      </c>
      <c r="W20" s="59">
        <v>0</v>
      </c>
      <c r="X20" s="59">
        <v>0</v>
      </c>
      <c r="Y20" s="60">
        <v>0</v>
      </c>
      <c r="Z20" s="35">
        <v>0</v>
      </c>
      <c r="AA20" s="38">
        <v>0</v>
      </c>
      <c r="AB20" s="59">
        <v>0</v>
      </c>
      <c r="AC20" s="33">
        <v>0</v>
      </c>
    </row>
    <row r="21" spans="1:29" ht="20.25" customHeight="1">
      <c r="A21" s="13" t="s">
        <v>80</v>
      </c>
      <c r="B21" s="13" t="s">
        <v>74</v>
      </c>
      <c r="C21" s="13" t="s">
        <v>68</v>
      </c>
      <c r="D21" s="13" t="s">
        <v>69</v>
      </c>
      <c r="E21" s="21" t="s">
        <v>85</v>
      </c>
      <c r="F21" s="57">
        <f aca="true" t="shared" si="13" ref="F21:K21">L21+R21+X21</f>
        <v>0</v>
      </c>
      <c r="G21" s="57">
        <f t="shared" si="13"/>
        <v>0</v>
      </c>
      <c r="H21" s="57">
        <f t="shared" si="13"/>
        <v>0</v>
      </c>
      <c r="I21" s="57">
        <f t="shared" si="13"/>
        <v>0</v>
      </c>
      <c r="J21" s="57">
        <f t="shared" si="13"/>
        <v>0</v>
      </c>
      <c r="K21" s="57">
        <f t="shared" si="13"/>
        <v>0</v>
      </c>
      <c r="L21" s="59">
        <v>0</v>
      </c>
      <c r="M21" s="60">
        <v>0</v>
      </c>
      <c r="N21" s="35">
        <v>0</v>
      </c>
      <c r="O21" s="38">
        <v>0</v>
      </c>
      <c r="P21" s="59">
        <v>0</v>
      </c>
      <c r="Q21" s="33">
        <v>0</v>
      </c>
      <c r="R21" s="34">
        <v>0</v>
      </c>
      <c r="S21" s="60">
        <v>0</v>
      </c>
      <c r="T21" s="35">
        <v>0</v>
      </c>
      <c r="U21" s="38">
        <v>0</v>
      </c>
      <c r="V21" s="59">
        <v>0</v>
      </c>
      <c r="W21" s="59">
        <v>0</v>
      </c>
      <c r="X21" s="59">
        <v>0</v>
      </c>
      <c r="Y21" s="60">
        <v>0</v>
      </c>
      <c r="Z21" s="35">
        <v>0</v>
      </c>
      <c r="AA21" s="38">
        <v>0</v>
      </c>
      <c r="AB21" s="59">
        <v>0</v>
      </c>
      <c r="AC21" s="33">
        <v>0</v>
      </c>
    </row>
    <row r="22" spans="1:29" ht="20.25" customHeight="1">
      <c r="A22" s="13" t="s">
        <v>86</v>
      </c>
      <c r="B22" s="13" t="s">
        <v>82</v>
      </c>
      <c r="C22" s="13" t="s">
        <v>72</v>
      </c>
      <c r="D22" s="13" t="s">
        <v>69</v>
      </c>
      <c r="E22" s="21" t="s">
        <v>87</v>
      </c>
      <c r="F22" s="57">
        <f aca="true" t="shared" si="14" ref="F22:K22">L22+R22+X22</f>
        <v>0</v>
      </c>
      <c r="G22" s="57">
        <f t="shared" si="14"/>
        <v>0</v>
      </c>
      <c r="H22" s="57">
        <f t="shared" si="14"/>
        <v>0</v>
      </c>
      <c r="I22" s="57">
        <f t="shared" si="14"/>
        <v>0</v>
      </c>
      <c r="J22" s="57">
        <f t="shared" si="14"/>
        <v>0</v>
      </c>
      <c r="K22" s="57">
        <f t="shared" si="14"/>
        <v>0</v>
      </c>
      <c r="L22" s="59">
        <v>0</v>
      </c>
      <c r="M22" s="60">
        <v>0</v>
      </c>
      <c r="N22" s="35">
        <v>0</v>
      </c>
      <c r="O22" s="38">
        <v>0</v>
      </c>
      <c r="P22" s="59">
        <v>0</v>
      </c>
      <c r="Q22" s="33">
        <v>0</v>
      </c>
      <c r="R22" s="34">
        <v>0</v>
      </c>
      <c r="S22" s="60">
        <v>0</v>
      </c>
      <c r="T22" s="35">
        <v>0</v>
      </c>
      <c r="U22" s="38">
        <v>0</v>
      </c>
      <c r="V22" s="59">
        <v>0</v>
      </c>
      <c r="W22" s="59">
        <v>0</v>
      </c>
      <c r="X22" s="59">
        <v>0</v>
      </c>
      <c r="Y22" s="60">
        <v>0</v>
      </c>
      <c r="Z22" s="35">
        <v>0</v>
      </c>
      <c r="AA22" s="38">
        <v>0</v>
      </c>
      <c r="AB22" s="59">
        <v>0</v>
      </c>
      <c r="AC22" s="33">
        <v>0</v>
      </c>
    </row>
    <row r="23" spans="1:29" ht="20.25" customHeight="1">
      <c r="A23" s="13" t="s">
        <v>88</v>
      </c>
      <c r="B23" s="13" t="s">
        <v>72</v>
      </c>
      <c r="C23" s="13" t="s">
        <v>68</v>
      </c>
      <c r="D23" s="13" t="s">
        <v>69</v>
      </c>
      <c r="E23" s="21" t="s">
        <v>89</v>
      </c>
      <c r="F23" s="57">
        <f aca="true" t="shared" si="15" ref="F23:K23">L23+R23+X23</f>
        <v>0</v>
      </c>
      <c r="G23" s="57">
        <f t="shared" si="15"/>
        <v>0</v>
      </c>
      <c r="H23" s="57">
        <f t="shared" si="15"/>
        <v>0</v>
      </c>
      <c r="I23" s="57">
        <f t="shared" si="15"/>
        <v>0</v>
      </c>
      <c r="J23" s="57">
        <f t="shared" si="15"/>
        <v>0</v>
      </c>
      <c r="K23" s="57">
        <f t="shared" si="15"/>
        <v>0</v>
      </c>
      <c r="L23" s="59">
        <v>0</v>
      </c>
      <c r="M23" s="60">
        <v>0</v>
      </c>
      <c r="N23" s="35">
        <v>0</v>
      </c>
      <c r="O23" s="38">
        <v>0</v>
      </c>
      <c r="P23" s="59">
        <v>0</v>
      </c>
      <c r="Q23" s="33">
        <v>0</v>
      </c>
      <c r="R23" s="34">
        <v>0</v>
      </c>
      <c r="S23" s="60">
        <v>0</v>
      </c>
      <c r="T23" s="35">
        <v>0</v>
      </c>
      <c r="U23" s="38">
        <v>0</v>
      </c>
      <c r="V23" s="59">
        <v>0</v>
      </c>
      <c r="W23" s="59">
        <v>0</v>
      </c>
      <c r="X23" s="59">
        <v>0</v>
      </c>
      <c r="Y23" s="60">
        <v>0</v>
      </c>
      <c r="Z23" s="35">
        <v>0</v>
      </c>
      <c r="AA23" s="38">
        <v>0</v>
      </c>
      <c r="AB23" s="59">
        <v>0</v>
      </c>
      <c r="AC23" s="33">
        <v>0</v>
      </c>
    </row>
    <row r="24" spans="1:29" ht="20.25" customHeight="1">
      <c r="A24" s="13" t="s">
        <v>90</v>
      </c>
      <c r="B24" s="13" t="s">
        <v>68</v>
      </c>
      <c r="C24" s="13" t="s">
        <v>68</v>
      </c>
      <c r="D24" s="13" t="s">
        <v>69</v>
      </c>
      <c r="E24" s="21" t="s">
        <v>91</v>
      </c>
      <c r="F24" s="57">
        <f aca="true" t="shared" si="16" ref="F24:K24">L24+R24+X24</f>
        <v>0</v>
      </c>
      <c r="G24" s="57">
        <f t="shared" si="16"/>
        <v>0</v>
      </c>
      <c r="H24" s="57">
        <f t="shared" si="16"/>
        <v>0</v>
      </c>
      <c r="I24" s="57">
        <f t="shared" si="16"/>
        <v>0</v>
      </c>
      <c r="J24" s="57">
        <f t="shared" si="16"/>
        <v>0</v>
      </c>
      <c r="K24" s="57">
        <f t="shared" si="16"/>
        <v>0</v>
      </c>
      <c r="L24" s="59">
        <v>0</v>
      </c>
      <c r="M24" s="60">
        <v>0</v>
      </c>
      <c r="N24" s="35">
        <v>0</v>
      </c>
      <c r="O24" s="38">
        <v>0</v>
      </c>
      <c r="P24" s="59">
        <v>0</v>
      </c>
      <c r="Q24" s="33">
        <v>0</v>
      </c>
      <c r="R24" s="34">
        <v>0</v>
      </c>
      <c r="S24" s="60">
        <v>0</v>
      </c>
      <c r="T24" s="35">
        <v>0</v>
      </c>
      <c r="U24" s="38">
        <v>0</v>
      </c>
      <c r="V24" s="59">
        <v>0</v>
      </c>
      <c r="W24" s="59">
        <v>0</v>
      </c>
      <c r="X24" s="59">
        <v>0</v>
      </c>
      <c r="Y24" s="60">
        <v>0</v>
      </c>
      <c r="Z24" s="35">
        <v>0</v>
      </c>
      <c r="AA24" s="38">
        <v>0</v>
      </c>
      <c r="AB24" s="59">
        <v>0</v>
      </c>
      <c r="AC24" s="33">
        <v>0</v>
      </c>
    </row>
  </sheetData>
  <sheetProtection/>
  <mergeCells count="28">
    <mergeCell ref="A4:E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</mergeCells>
  <printOptions/>
  <pageMargins left="0.75" right="0.75" top="1" bottom="1" header="0.5" footer="0.5"/>
  <pageSetup fitToHeight="100" fitToWidth="1" horizontalDpi="600" verticalDpi="600" orientation="landscape" paperSize="9" scale="50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2"/>
  <sheetViews>
    <sheetView showGridLines="0" showZeros="0" tabSelected="1" workbookViewId="0" topLeftCell="A1">
      <selection activeCell="J21" sqref="J21"/>
    </sheetView>
  </sheetViews>
  <sheetFormatPr defaultColWidth="9.16015625" defaultRowHeight="20.25" customHeight="1"/>
  <cols>
    <col min="1" max="1" width="6.16015625" style="0" customWidth="1"/>
    <col min="2" max="3" width="4.66015625" style="0" customWidth="1"/>
    <col min="4" max="4" width="10.83203125" style="0" customWidth="1"/>
    <col min="5" max="5" width="24.5" style="0" customWidth="1"/>
    <col min="6" max="10" width="10" style="0" customWidth="1"/>
    <col min="11" max="11" width="9.16015625" style="0" customWidth="1"/>
    <col min="12" max="20" width="10" style="0" customWidth="1"/>
    <col min="21" max="21" width="9.16015625" style="0" customWidth="1"/>
    <col min="22" max="30" width="10" style="0" customWidth="1"/>
    <col min="31" max="31" width="9.16015625" style="0" customWidth="1"/>
    <col min="32" max="35" width="10" style="0" customWidth="1"/>
  </cols>
  <sheetData>
    <row r="1" spans="1:35" ht="20.25" customHeight="1">
      <c r="A1" s="1"/>
      <c r="F1" s="14"/>
      <c r="G1" s="14"/>
      <c r="H1" s="14"/>
      <c r="L1" s="23"/>
      <c r="M1" s="23"/>
      <c r="AI1" s="39" t="s">
        <v>341</v>
      </c>
    </row>
    <row r="2" spans="1:35" ht="20.25" customHeight="1">
      <c r="A2" s="2" t="s">
        <v>342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6:35" ht="20.25" customHeight="1">
      <c r="F3" s="15"/>
      <c r="G3" s="15"/>
      <c r="H3" s="15"/>
      <c r="I3" s="15"/>
      <c r="J3" s="15"/>
      <c r="L3" s="15"/>
      <c r="M3" s="15"/>
      <c r="N3" s="15"/>
      <c r="O3" s="15"/>
      <c r="P3" s="15"/>
      <c r="Q3" s="15"/>
      <c r="R3" s="15"/>
      <c r="S3" s="15"/>
      <c r="T3" s="15"/>
      <c r="V3" s="15"/>
      <c r="W3" s="15"/>
      <c r="X3" s="15"/>
      <c r="Y3" s="15"/>
      <c r="Z3" s="15"/>
      <c r="AA3" s="15"/>
      <c r="AB3" s="15"/>
      <c r="AC3" s="15"/>
      <c r="AD3" s="15"/>
      <c r="AF3" s="15"/>
      <c r="AG3" s="15"/>
      <c r="AH3" s="15"/>
      <c r="AI3" s="40" t="s">
        <v>8</v>
      </c>
    </row>
    <row r="4" spans="1:35" s="41" customFormat="1" ht="20.25" customHeight="1">
      <c r="A4" s="3" t="s">
        <v>40</v>
      </c>
      <c r="B4" s="4"/>
      <c r="C4" s="4"/>
      <c r="D4" s="4"/>
      <c r="E4" s="4"/>
      <c r="F4" s="16" t="s">
        <v>333</v>
      </c>
      <c r="G4" s="17"/>
      <c r="H4" s="17"/>
      <c r="I4" s="17"/>
      <c r="J4" s="17"/>
      <c r="K4" s="25"/>
      <c r="L4" s="25"/>
      <c r="M4" s="17"/>
      <c r="N4" s="17"/>
      <c r="O4" s="27"/>
      <c r="P4" s="28" t="s">
        <v>343</v>
      </c>
      <c r="Q4" s="28"/>
      <c r="R4" s="28"/>
      <c r="S4" s="28"/>
      <c r="T4" s="28"/>
      <c r="U4" s="25"/>
      <c r="V4" s="28"/>
      <c r="W4" s="28"/>
      <c r="X4" s="28"/>
      <c r="Y4" s="36"/>
      <c r="Z4" s="28" t="s">
        <v>344</v>
      </c>
      <c r="AA4" s="28"/>
      <c r="AB4" s="28"/>
      <c r="AC4" s="28"/>
      <c r="AD4" s="28"/>
      <c r="AE4" s="25"/>
      <c r="AF4" s="28"/>
      <c r="AG4" s="28"/>
      <c r="AH4" s="28"/>
      <c r="AI4" s="36"/>
    </row>
    <row r="5" spans="1:35" ht="20.25" customHeight="1">
      <c r="A5" s="5" t="s">
        <v>45</v>
      </c>
      <c r="B5" s="5"/>
      <c r="C5" s="5"/>
      <c r="D5" s="6" t="s">
        <v>46</v>
      </c>
      <c r="E5" s="6" t="s">
        <v>47</v>
      </c>
      <c r="F5" s="18" t="s">
        <v>303</v>
      </c>
      <c r="G5" s="18" t="s">
        <v>345</v>
      </c>
      <c r="H5" s="18"/>
      <c r="I5" s="18"/>
      <c r="J5" s="18"/>
      <c r="K5" s="18" t="s">
        <v>108</v>
      </c>
      <c r="L5" s="18" t="s">
        <v>264</v>
      </c>
      <c r="M5" s="29" t="s">
        <v>265</v>
      </c>
      <c r="N5" s="30" t="s">
        <v>266</v>
      </c>
      <c r="O5" s="30"/>
      <c r="P5" s="31" t="s">
        <v>64</v>
      </c>
      <c r="Q5" s="18" t="s">
        <v>345</v>
      </c>
      <c r="R5" s="18"/>
      <c r="S5" s="18"/>
      <c r="T5" s="18"/>
      <c r="U5" s="18" t="s">
        <v>108</v>
      </c>
      <c r="V5" s="18" t="s">
        <v>264</v>
      </c>
      <c r="W5" s="29" t="s">
        <v>265</v>
      </c>
      <c r="X5" s="30" t="s">
        <v>266</v>
      </c>
      <c r="Y5" s="30"/>
      <c r="Z5" s="31" t="s">
        <v>64</v>
      </c>
      <c r="AA5" s="18" t="s">
        <v>345</v>
      </c>
      <c r="AB5" s="18"/>
      <c r="AC5" s="18"/>
      <c r="AD5" s="18"/>
      <c r="AE5" s="18" t="s">
        <v>108</v>
      </c>
      <c r="AF5" s="18" t="s">
        <v>264</v>
      </c>
      <c r="AG5" s="29" t="s">
        <v>265</v>
      </c>
      <c r="AH5" s="30" t="s">
        <v>266</v>
      </c>
      <c r="AI5" s="30"/>
    </row>
    <row r="6" spans="1:35" ht="20.25" customHeight="1">
      <c r="A6" s="7" t="s">
        <v>51</v>
      </c>
      <c r="B6" s="7" t="s">
        <v>52</v>
      </c>
      <c r="C6" s="7" t="s">
        <v>53</v>
      </c>
      <c r="D6" s="8"/>
      <c r="E6" s="8"/>
      <c r="F6" s="19"/>
      <c r="G6" s="19" t="s">
        <v>54</v>
      </c>
      <c r="H6" s="19" t="s">
        <v>117</v>
      </c>
      <c r="I6" s="26" t="s">
        <v>145</v>
      </c>
      <c r="J6" s="26" t="s">
        <v>119</v>
      </c>
      <c r="K6" s="19"/>
      <c r="L6" s="19"/>
      <c r="M6" s="19"/>
      <c r="N6" s="18" t="s">
        <v>269</v>
      </c>
      <c r="O6" s="18" t="s">
        <v>270</v>
      </c>
      <c r="P6" s="19"/>
      <c r="Q6" s="19" t="s">
        <v>54</v>
      </c>
      <c r="R6" s="19" t="s">
        <v>117</v>
      </c>
      <c r="S6" s="19" t="s">
        <v>145</v>
      </c>
      <c r="T6" s="19" t="s">
        <v>119</v>
      </c>
      <c r="U6" s="19"/>
      <c r="V6" s="19"/>
      <c r="W6" s="19"/>
      <c r="X6" s="18" t="s">
        <v>269</v>
      </c>
      <c r="Y6" s="18" t="s">
        <v>270</v>
      </c>
      <c r="Z6" s="19"/>
      <c r="AA6" s="19" t="s">
        <v>54</v>
      </c>
      <c r="AB6" s="19" t="s">
        <v>117</v>
      </c>
      <c r="AC6" s="26" t="s">
        <v>145</v>
      </c>
      <c r="AD6" s="26" t="s">
        <v>119</v>
      </c>
      <c r="AE6" s="19"/>
      <c r="AF6" s="19"/>
      <c r="AG6" s="19"/>
      <c r="AH6" s="18" t="s">
        <v>269</v>
      </c>
      <c r="AI6" s="18" t="s">
        <v>270</v>
      </c>
    </row>
    <row r="7" spans="1:35" ht="33" customHeight="1">
      <c r="A7" s="9"/>
      <c r="B7" s="9"/>
      <c r="C7" s="9"/>
      <c r="D7" s="10"/>
      <c r="E7" s="10"/>
      <c r="F7" s="19"/>
      <c r="G7" s="19"/>
      <c r="H7" s="19"/>
      <c r="I7" s="26"/>
      <c r="J7" s="26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6"/>
      <c r="AD7" s="26"/>
      <c r="AE7" s="19"/>
      <c r="AF7" s="19"/>
      <c r="AG7" s="19"/>
      <c r="AH7" s="19"/>
      <c r="AI7" s="19"/>
    </row>
    <row r="8" spans="1:35" ht="20.25" customHeight="1">
      <c r="A8" s="11" t="s">
        <v>63</v>
      </c>
      <c r="B8" s="12" t="s">
        <v>63</v>
      </c>
      <c r="C8" s="11" t="s">
        <v>63</v>
      </c>
      <c r="D8" s="12" t="s">
        <v>63</v>
      </c>
      <c r="E8" s="11" t="s">
        <v>63</v>
      </c>
      <c r="F8" s="20">
        <v>1</v>
      </c>
      <c r="G8" s="20">
        <v>2</v>
      </c>
      <c r="H8" s="20">
        <v>3</v>
      </c>
      <c r="I8" s="20">
        <v>4</v>
      </c>
      <c r="J8" s="20">
        <v>5</v>
      </c>
      <c r="K8" s="20">
        <v>6</v>
      </c>
      <c r="L8" s="20">
        <v>7</v>
      </c>
      <c r="M8" s="20">
        <v>8</v>
      </c>
      <c r="N8" s="20">
        <v>9</v>
      </c>
      <c r="O8" s="20">
        <v>10</v>
      </c>
      <c r="P8" s="32">
        <v>11</v>
      </c>
      <c r="Q8" s="32">
        <v>12</v>
      </c>
      <c r="R8" s="32">
        <v>13</v>
      </c>
      <c r="S8" s="32">
        <v>14</v>
      </c>
      <c r="T8" s="32">
        <v>15</v>
      </c>
      <c r="U8" s="32">
        <v>16</v>
      </c>
      <c r="V8" s="32">
        <v>17</v>
      </c>
      <c r="W8" s="32">
        <v>18</v>
      </c>
      <c r="X8" s="32">
        <v>19</v>
      </c>
      <c r="Y8" s="32">
        <v>20</v>
      </c>
      <c r="Z8" s="32">
        <v>21</v>
      </c>
      <c r="AA8" s="32">
        <v>22</v>
      </c>
      <c r="AB8" s="32">
        <v>23</v>
      </c>
      <c r="AC8" s="32">
        <v>24</v>
      </c>
      <c r="AD8" s="32">
        <v>25</v>
      </c>
      <c r="AE8" s="32">
        <v>26</v>
      </c>
      <c r="AF8" s="32">
        <v>27</v>
      </c>
      <c r="AG8" s="32">
        <v>28</v>
      </c>
      <c r="AH8" s="32">
        <v>29</v>
      </c>
      <c r="AI8" s="32">
        <v>30</v>
      </c>
    </row>
    <row r="9" spans="1:253" s="43" customFormat="1" ht="20.25" customHeight="1">
      <c r="A9" s="13"/>
      <c r="B9" s="13"/>
      <c r="C9" s="13"/>
      <c r="D9" s="13"/>
      <c r="E9" s="21" t="s">
        <v>64</v>
      </c>
      <c r="F9" s="22">
        <f aca="true" t="shared" si="0" ref="F9:O9">P9+Z9</f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2">
        <f t="shared" si="0"/>
        <v>0</v>
      </c>
      <c r="L9" s="22">
        <f t="shared" si="0"/>
        <v>0</v>
      </c>
      <c r="M9" s="22">
        <f t="shared" si="0"/>
        <v>0</v>
      </c>
      <c r="N9" s="22">
        <f t="shared" si="0"/>
        <v>0</v>
      </c>
      <c r="O9" s="22">
        <f t="shared" si="0"/>
        <v>0</v>
      </c>
      <c r="P9" s="33">
        <v>0</v>
      </c>
      <c r="Q9" s="34">
        <v>0</v>
      </c>
      <c r="R9" s="33">
        <v>0</v>
      </c>
      <c r="S9" s="35">
        <v>0</v>
      </c>
      <c r="T9" s="35">
        <v>0</v>
      </c>
      <c r="U9" s="33">
        <v>0</v>
      </c>
      <c r="V9" s="33">
        <v>0</v>
      </c>
      <c r="W9" s="33">
        <v>0</v>
      </c>
      <c r="X9" s="35">
        <v>0</v>
      </c>
      <c r="Y9" s="35">
        <v>0</v>
      </c>
      <c r="Z9" s="33">
        <v>0</v>
      </c>
      <c r="AA9" s="34">
        <v>0</v>
      </c>
      <c r="AB9" s="33">
        <v>0</v>
      </c>
      <c r="AC9" s="37">
        <v>0</v>
      </c>
      <c r="AD9" s="38">
        <v>0</v>
      </c>
      <c r="AE9" s="33">
        <v>0</v>
      </c>
      <c r="AF9" s="22">
        <v>0</v>
      </c>
      <c r="AG9" s="22">
        <v>0</v>
      </c>
      <c r="AH9" s="37">
        <v>0</v>
      </c>
      <c r="AI9" s="37">
        <v>0</v>
      </c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</row>
    <row r="10" spans="1:35" ht="20.25" customHeight="1">
      <c r="A10" s="13"/>
      <c r="B10" s="13"/>
      <c r="C10" s="13"/>
      <c r="D10" s="13"/>
      <c r="E10" s="21" t="s">
        <v>65</v>
      </c>
      <c r="F10" s="22">
        <f aca="true" t="shared" si="1" ref="F10:O10">P10+Z10</f>
        <v>0</v>
      </c>
      <c r="G10" s="22">
        <f t="shared" si="1"/>
        <v>0</v>
      </c>
      <c r="H10" s="22">
        <f t="shared" si="1"/>
        <v>0</v>
      </c>
      <c r="I10" s="22">
        <f t="shared" si="1"/>
        <v>0</v>
      </c>
      <c r="J10" s="22">
        <f t="shared" si="1"/>
        <v>0</v>
      </c>
      <c r="K10" s="22">
        <f t="shared" si="1"/>
        <v>0</v>
      </c>
      <c r="L10" s="22">
        <f t="shared" si="1"/>
        <v>0</v>
      </c>
      <c r="M10" s="22">
        <f t="shared" si="1"/>
        <v>0</v>
      </c>
      <c r="N10" s="22">
        <f t="shared" si="1"/>
        <v>0</v>
      </c>
      <c r="O10" s="22">
        <f t="shared" si="1"/>
        <v>0</v>
      </c>
      <c r="P10" s="33">
        <v>0</v>
      </c>
      <c r="Q10" s="34">
        <v>0</v>
      </c>
      <c r="R10" s="33">
        <v>0</v>
      </c>
      <c r="S10" s="35">
        <v>0</v>
      </c>
      <c r="T10" s="35">
        <v>0</v>
      </c>
      <c r="U10" s="33">
        <v>0</v>
      </c>
      <c r="V10" s="33">
        <v>0</v>
      </c>
      <c r="W10" s="33">
        <v>0</v>
      </c>
      <c r="X10" s="35">
        <v>0</v>
      </c>
      <c r="Y10" s="35">
        <v>0</v>
      </c>
      <c r="Z10" s="33">
        <v>0</v>
      </c>
      <c r="AA10" s="34">
        <v>0</v>
      </c>
      <c r="AB10" s="33">
        <v>0</v>
      </c>
      <c r="AC10" s="37">
        <v>0</v>
      </c>
      <c r="AD10" s="38">
        <v>0</v>
      </c>
      <c r="AE10" s="33">
        <v>0</v>
      </c>
      <c r="AF10" s="22">
        <v>0</v>
      </c>
      <c r="AG10" s="22">
        <v>0</v>
      </c>
      <c r="AH10" s="37">
        <v>0</v>
      </c>
      <c r="AI10" s="37">
        <v>0</v>
      </c>
    </row>
    <row r="11" spans="1:35" ht="20.25" customHeight="1">
      <c r="A11" s="13"/>
      <c r="B11" s="13"/>
      <c r="C11" s="13"/>
      <c r="D11" s="13"/>
      <c r="E11" s="21" t="s">
        <v>66</v>
      </c>
      <c r="F11" s="22">
        <f aca="true" t="shared" si="2" ref="F11:O11">P11+Z11</f>
        <v>0</v>
      </c>
      <c r="G11" s="22">
        <f t="shared" si="2"/>
        <v>0</v>
      </c>
      <c r="H11" s="22">
        <f t="shared" si="2"/>
        <v>0</v>
      </c>
      <c r="I11" s="22">
        <f t="shared" si="2"/>
        <v>0</v>
      </c>
      <c r="J11" s="22">
        <f t="shared" si="2"/>
        <v>0</v>
      </c>
      <c r="K11" s="22">
        <f t="shared" si="2"/>
        <v>0</v>
      </c>
      <c r="L11" s="22">
        <f t="shared" si="2"/>
        <v>0</v>
      </c>
      <c r="M11" s="22">
        <f t="shared" si="2"/>
        <v>0</v>
      </c>
      <c r="N11" s="22">
        <f t="shared" si="2"/>
        <v>0</v>
      </c>
      <c r="O11" s="22">
        <f t="shared" si="2"/>
        <v>0</v>
      </c>
      <c r="P11" s="33">
        <v>0</v>
      </c>
      <c r="Q11" s="34">
        <v>0</v>
      </c>
      <c r="R11" s="33">
        <v>0</v>
      </c>
      <c r="S11" s="35">
        <v>0</v>
      </c>
      <c r="T11" s="35">
        <v>0</v>
      </c>
      <c r="U11" s="33">
        <v>0</v>
      </c>
      <c r="V11" s="33">
        <v>0</v>
      </c>
      <c r="W11" s="33">
        <v>0</v>
      </c>
      <c r="X11" s="35">
        <v>0</v>
      </c>
      <c r="Y11" s="35">
        <v>0</v>
      </c>
      <c r="Z11" s="33">
        <v>0</v>
      </c>
      <c r="AA11" s="34">
        <v>0</v>
      </c>
      <c r="AB11" s="33">
        <v>0</v>
      </c>
      <c r="AC11" s="37">
        <v>0</v>
      </c>
      <c r="AD11" s="38">
        <v>0</v>
      </c>
      <c r="AE11" s="33">
        <v>0</v>
      </c>
      <c r="AF11" s="22">
        <v>0</v>
      </c>
      <c r="AG11" s="22">
        <v>0</v>
      </c>
      <c r="AH11" s="37">
        <v>0</v>
      </c>
      <c r="AI11" s="37">
        <v>0</v>
      </c>
    </row>
    <row r="12" spans="1:35" ht="20.25" customHeight="1">
      <c r="A12" s="13" t="s">
        <v>80</v>
      </c>
      <c r="B12" s="13" t="s">
        <v>72</v>
      </c>
      <c r="C12" s="13" t="s">
        <v>72</v>
      </c>
      <c r="D12" s="13" t="s">
        <v>69</v>
      </c>
      <c r="E12" s="21" t="s">
        <v>81</v>
      </c>
      <c r="F12" s="22">
        <f aca="true" t="shared" si="3" ref="F12:O12">P12+Z12</f>
        <v>0</v>
      </c>
      <c r="G12" s="22">
        <f t="shared" si="3"/>
        <v>0</v>
      </c>
      <c r="H12" s="22">
        <f t="shared" si="3"/>
        <v>0</v>
      </c>
      <c r="I12" s="22">
        <f t="shared" si="3"/>
        <v>0</v>
      </c>
      <c r="J12" s="22">
        <f t="shared" si="3"/>
        <v>0</v>
      </c>
      <c r="K12" s="22">
        <f t="shared" si="3"/>
        <v>0</v>
      </c>
      <c r="L12" s="22">
        <f t="shared" si="3"/>
        <v>0</v>
      </c>
      <c r="M12" s="22">
        <f t="shared" si="3"/>
        <v>0</v>
      </c>
      <c r="N12" s="22">
        <f t="shared" si="3"/>
        <v>0</v>
      </c>
      <c r="O12" s="22">
        <f t="shared" si="3"/>
        <v>0</v>
      </c>
      <c r="P12" s="33">
        <v>0</v>
      </c>
      <c r="Q12" s="34">
        <v>0</v>
      </c>
      <c r="R12" s="33">
        <v>0</v>
      </c>
      <c r="S12" s="35">
        <v>0</v>
      </c>
      <c r="T12" s="35">
        <v>0</v>
      </c>
      <c r="U12" s="33">
        <v>0</v>
      </c>
      <c r="V12" s="33">
        <v>0</v>
      </c>
      <c r="W12" s="33">
        <v>0</v>
      </c>
      <c r="X12" s="35">
        <v>0</v>
      </c>
      <c r="Y12" s="35">
        <v>0</v>
      </c>
      <c r="Z12" s="33">
        <v>0</v>
      </c>
      <c r="AA12" s="34">
        <v>0</v>
      </c>
      <c r="AB12" s="33">
        <v>0</v>
      </c>
      <c r="AC12" s="37">
        <v>0</v>
      </c>
      <c r="AD12" s="38">
        <v>0</v>
      </c>
      <c r="AE12" s="33">
        <v>0</v>
      </c>
      <c r="AF12" s="22">
        <v>0</v>
      </c>
      <c r="AG12" s="22">
        <v>0</v>
      </c>
      <c r="AH12" s="37">
        <v>0</v>
      </c>
      <c r="AI12" s="37">
        <v>0</v>
      </c>
    </row>
    <row r="13" spans="4:33" ht="20.25" customHeight="1">
      <c r="D13" s="1"/>
      <c r="F13" s="23"/>
      <c r="G13" s="24"/>
      <c r="H13" s="24"/>
      <c r="I13" s="1"/>
      <c r="J13" s="1"/>
      <c r="K13" s="1"/>
      <c r="L13" s="24"/>
      <c r="M13" s="24"/>
      <c r="N13" s="1"/>
      <c r="O13" s="1"/>
      <c r="P13" s="1"/>
      <c r="R13" s="1"/>
      <c r="S13" s="1"/>
      <c r="T13" s="1"/>
      <c r="U13" s="1"/>
      <c r="W13" s="1"/>
      <c r="X13" s="1"/>
      <c r="Y13" s="1"/>
      <c r="Z13" s="1"/>
      <c r="AA13" s="1"/>
      <c r="AB13" s="1"/>
      <c r="AC13" s="1"/>
      <c r="AD13" s="1"/>
      <c r="AG13" s="1"/>
    </row>
    <row r="14" spans="1:34" ht="20.25" customHeight="1">
      <c r="A14" t="s">
        <v>230</v>
      </c>
      <c r="D14" s="1"/>
      <c r="F14" s="23"/>
      <c r="G14" s="24"/>
      <c r="H14" s="24"/>
      <c r="I14" s="1"/>
      <c r="J14" s="1"/>
      <c r="K14" s="1"/>
      <c r="L14" s="24"/>
      <c r="M14" s="24"/>
      <c r="N14" s="1"/>
      <c r="O14" s="1"/>
      <c r="P14" s="1"/>
      <c r="R14" s="1"/>
      <c r="U14" s="1"/>
      <c r="X14" s="1"/>
      <c r="Y14" s="1"/>
      <c r="Z14" s="1"/>
      <c r="AA14" s="1"/>
      <c r="AB14" s="1"/>
      <c r="AC14" s="1"/>
      <c r="AD14" s="1"/>
      <c r="AF14" s="1"/>
      <c r="AG14" s="1"/>
      <c r="AH14" s="1"/>
    </row>
    <row r="15" spans="5:34" ht="20.25" customHeight="1">
      <c r="E15" s="1"/>
      <c r="F15" s="23"/>
      <c r="G15" s="23"/>
      <c r="H15" s="24"/>
      <c r="I15" s="1"/>
      <c r="J15" s="1"/>
      <c r="K15" s="1"/>
      <c r="L15" s="24"/>
      <c r="M15" s="24"/>
      <c r="N15" s="1"/>
      <c r="O15" s="1"/>
      <c r="P15" s="1"/>
      <c r="R15" s="1"/>
      <c r="U15" s="1"/>
      <c r="W15" s="1"/>
      <c r="X15" s="1"/>
      <c r="Y15" s="1"/>
      <c r="Z15" s="1"/>
      <c r="AA15" s="1"/>
      <c r="AB15" s="1"/>
      <c r="AC15" s="1"/>
      <c r="AD15" s="1"/>
      <c r="AF15" s="1"/>
      <c r="AG15" s="1"/>
      <c r="AH15" s="1"/>
    </row>
    <row r="16" spans="6:33" ht="20.25" customHeight="1">
      <c r="F16" s="23"/>
      <c r="G16" s="23"/>
      <c r="H16" s="23"/>
      <c r="I16" s="1"/>
      <c r="J16" s="1"/>
      <c r="K16" s="1"/>
      <c r="L16" s="24"/>
      <c r="M16" s="24"/>
      <c r="N16" s="1"/>
      <c r="O16" s="1"/>
      <c r="P16" s="1"/>
      <c r="R16" s="1"/>
      <c r="W16" s="1"/>
      <c r="X16" s="1"/>
      <c r="Z16" s="1"/>
      <c r="AA16" s="1"/>
      <c r="AB16" s="1"/>
      <c r="AC16" s="1"/>
      <c r="AD16" s="1"/>
      <c r="AF16" s="1"/>
      <c r="AG16" s="1"/>
    </row>
    <row r="17" spans="6:30" ht="20.25" customHeight="1">
      <c r="F17" s="23"/>
      <c r="G17" s="23"/>
      <c r="H17" s="23"/>
      <c r="I17" s="1"/>
      <c r="J17" s="1"/>
      <c r="K17" s="1"/>
      <c r="L17" s="24"/>
      <c r="M17" s="24"/>
      <c r="N17" s="1"/>
      <c r="O17" s="1"/>
      <c r="P17" s="1"/>
      <c r="R17" s="1"/>
      <c r="X17" s="1"/>
      <c r="Y17" s="1"/>
      <c r="Z17" s="1"/>
      <c r="AA17" s="1"/>
      <c r="AB17" s="1"/>
      <c r="AC17" s="1"/>
      <c r="AD17" s="1"/>
    </row>
    <row r="18" spans="6:30" ht="20.25" customHeight="1">
      <c r="F18" s="23"/>
      <c r="G18" s="23"/>
      <c r="H18" s="23"/>
      <c r="I18" s="1"/>
      <c r="J18" s="1"/>
      <c r="K18" s="1"/>
      <c r="L18" s="24"/>
      <c r="M18" s="24"/>
      <c r="N18" s="1"/>
      <c r="O18" s="1"/>
      <c r="P18" s="1"/>
      <c r="R18" s="1"/>
      <c r="X18" s="1"/>
      <c r="Y18" s="1"/>
      <c r="Z18" s="1"/>
      <c r="AA18" s="1"/>
      <c r="AD18" s="1"/>
    </row>
    <row r="19" spans="9:30" ht="20.25" customHeight="1">
      <c r="I19" s="1"/>
      <c r="J19" s="1"/>
      <c r="L19" s="1"/>
      <c r="M19" s="1"/>
      <c r="N19" s="1"/>
      <c r="O19" s="1"/>
      <c r="P19" s="1"/>
      <c r="AD19" s="1"/>
    </row>
    <row r="20" spans="10:16" ht="20.25" customHeight="1">
      <c r="J20" s="1"/>
      <c r="L20" s="1"/>
      <c r="M20" s="1"/>
      <c r="N20" s="1"/>
      <c r="O20" s="1"/>
      <c r="P20" s="1"/>
    </row>
    <row r="21" spans="10:12" ht="20.25" customHeight="1">
      <c r="J21" s="1"/>
      <c r="L21" s="1"/>
    </row>
    <row r="22" spans="10:12" ht="20.25" customHeight="1">
      <c r="J22" s="1"/>
      <c r="L22" s="1"/>
    </row>
  </sheetData>
  <sheetProtection/>
  <mergeCells count="44">
    <mergeCell ref="A2:AI2"/>
    <mergeCell ref="A4:E4"/>
    <mergeCell ref="A5:C5"/>
    <mergeCell ref="G5:J5"/>
    <mergeCell ref="N5:O5"/>
    <mergeCell ref="Q5:T5"/>
    <mergeCell ref="X5:Y5"/>
    <mergeCell ref="AA5:AD5"/>
    <mergeCell ref="AH5:AI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5:M7"/>
    <mergeCell ref="N6:N7"/>
    <mergeCell ref="O6:O7"/>
    <mergeCell ref="P5:P7"/>
    <mergeCell ref="Q6:Q7"/>
    <mergeCell ref="R6:R7"/>
    <mergeCell ref="S6:S7"/>
    <mergeCell ref="T6:T7"/>
    <mergeCell ref="U5:U7"/>
    <mergeCell ref="V5:V7"/>
    <mergeCell ref="W5:W7"/>
    <mergeCell ref="X6:X7"/>
    <mergeCell ref="Y6:Y7"/>
    <mergeCell ref="Z5:Z7"/>
    <mergeCell ref="AA6:AA7"/>
    <mergeCell ref="AB6:AB7"/>
    <mergeCell ref="AC6:AC7"/>
    <mergeCell ref="AD6:AD7"/>
    <mergeCell ref="AE5:AE7"/>
    <mergeCell ref="AF5:AF7"/>
    <mergeCell ref="AG5:AG7"/>
    <mergeCell ref="AH6:AH7"/>
    <mergeCell ref="AI6:AI7"/>
  </mergeCells>
  <printOptions/>
  <pageMargins left="0.75" right="0.75" top="1" bottom="1" header="0.5" footer="0.5"/>
  <pageSetup fitToHeight="100" fitToWidth="1" horizontalDpi="600" verticalDpi="600" orientation="landscape" paperSize="9" scale="46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2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6.16015625" style="0" customWidth="1"/>
    <col min="2" max="3" width="4.66015625" style="0" customWidth="1"/>
    <col min="4" max="4" width="10.83203125" style="0" customWidth="1"/>
    <col min="5" max="5" width="22.83203125" style="0" customWidth="1"/>
    <col min="6" max="10" width="10" style="0" customWidth="1"/>
    <col min="11" max="11" width="9.16015625" style="0" customWidth="1"/>
    <col min="12" max="20" width="10" style="0" customWidth="1"/>
    <col min="21" max="21" width="9.16015625" style="0" customWidth="1"/>
    <col min="22" max="30" width="10" style="0" customWidth="1"/>
    <col min="31" max="31" width="9.16015625" style="0" customWidth="1"/>
    <col min="32" max="35" width="10" style="0" customWidth="1"/>
  </cols>
  <sheetData>
    <row r="1" spans="1:35" ht="20.25" customHeight="1">
      <c r="A1" s="1"/>
      <c r="F1" s="14"/>
      <c r="G1" s="14"/>
      <c r="H1" s="14"/>
      <c r="L1" s="23"/>
      <c r="M1" s="23"/>
      <c r="AI1" s="39" t="s">
        <v>346</v>
      </c>
    </row>
    <row r="2" spans="1:35" ht="20.25" customHeight="1">
      <c r="A2" s="2" t="s">
        <v>347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6:35" ht="20.25" customHeight="1">
      <c r="F3" s="15"/>
      <c r="G3" s="15"/>
      <c r="H3" s="15"/>
      <c r="I3" s="15"/>
      <c r="J3" s="15"/>
      <c r="L3" s="15"/>
      <c r="M3" s="15"/>
      <c r="N3" s="15"/>
      <c r="O3" s="15"/>
      <c r="P3" s="15"/>
      <c r="Q3" s="15"/>
      <c r="R3" s="15"/>
      <c r="S3" s="15"/>
      <c r="T3" s="15"/>
      <c r="V3" s="15"/>
      <c r="W3" s="15"/>
      <c r="X3" s="15"/>
      <c r="Y3" s="15"/>
      <c r="Z3" s="15"/>
      <c r="AA3" s="15"/>
      <c r="AB3" s="15"/>
      <c r="AC3" s="15"/>
      <c r="AD3" s="15"/>
      <c r="AF3" s="15"/>
      <c r="AG3" s="15"/>
      <c r="AH3" s="15"/>
      <c r="AI3" s="40" t="s">
        <v>8</v>
      </c>
    </row>
    <row r="4" spans="1:253" ht="20.25" customHeight="1">
      <c r="A4" s="3" t="s">
        <v>40</v>
      </c>
      <c r="B4" s="4"/>
      <c r="C4" s="4"/>
      <c r="D4" s="4"/>
      <c r="E4" s="4"/>
      <c r="F4" s="16" t="s">
        <v>333</v>
      </c>
      <c r="G4" s="17"/>
      <c r="H4" s="17"/>
      <c r="I4" s="17"/>
      <c r="J4" s="17"/>
      <c r="K4" s="25"/>
      <c r="L4" s="25"/>
      <c r="M4" s="17"/>
      <c r="N4" s="17"/>
      <c r="O4" s="27"/>
      <c r="P4" s="28" t="s">
        <v>343</v>
      </c>
      <c r="Q4" s="28"/>
      <c r="R4" s="28"/>
      <c r="S4" s="28"/>
      <c r="T4" s="28"/>
      <c r="U4" s="25"/>
      <c r="V4" s="28"/>
      <c r="W4" s="28"/>
      <c r="X4" s="28"/>
      <c r="Y4" s="36"/>
      <c r="Z4" s="28" t="s">
        <v>344</v>
      </c>
      <c r="AA4" s="28"/>
      <c r="AB4" s="28"/>
      <c r="AC4" s="28"/>
      <c r="AD4" s="28"/>
      <c r="AE4" s="25"/>
      <c r="AF4" s="28"/>
      <c r="AG4" s="28"/>
      <c r="AH4" s="28"/>
      <c r="AI4" s="36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</row>
    <row r="5" spans="1:35" ht="20.25" customHeight="1">
      <c r="A5" s="5" t="s">
        <v>45</v>
      </c>
      <c r="B5" s="5"/>
      <c r="C5" s="5"/>
      <c r="D5" s="6" t="s">
        <v>46</v>
      </c>
      <c r="E5" s="6" t="s">
        <v>47</v>
      </c>
      <c r="F5" s="18" t="s">
        <v>303</v>
      </c>
      <c r="G5" s="18" t="s">
        <v>345</v>
      </c>
      <c r="H5" s="18"/>
      <c r="I5" s="18"/>
      <c r="J5" s="18"/>
      <c r="K5" s="18" t="s">
        <v>108</v>
      </c>
      <c r="L5" s="18" t="s">
        <v>264</v>
      </c>
      <c r="M5" s="29" t="s">
        <v>265</v>
      </c>
      <c r="N5" s="30" t="s">
        <v>266</v>
      </c>
      <c r="O5" s="30"/>
      <c r="P5" s="31" t="s">
        <v>64</v>
      </c>
      <c r="Q5" s="18" t="s">
        <v>345</v>
      </c>
      <c r="R5" s="18"/>
      <c r="S5" s="18"/>
      <c r="T5" s="18"/>
      <c r="U5" s="18" t="s">
        <v>108</v>
      </c>
      <c r="V5" s="18" t="s">
        <v>264</v>
      </c>
      <c r="W5" s="29" t="s">
        <v>265</v>
      </c>
      <c r="X5" s="30" t="s">
        <v>266</v>
      </c>
      <c r="Y5" s="30"/>
      <c r="Z5" s="31" t="s">
        <v>64</v>
      </c>
      <c r="AA5" s="18" t="s">
        <v>345</v>
      </c>
      <c r="AB5" s="18"/>
      <c r="AC5" s="18"/>
      <c r="AD5" s="18"/>
      <c r="AE5" s="18" t="s">
        <v>108</v>
      </c>
      <c r="AF5" s="18" t="s">
        <v>264</v>
      </c>
      <c r="AG5" s="29" t="s">
        <v>265</v>
      </c>
      <c r="AH5" s="30" t="s">
        <v>266</v>
      </c>
      <c r="AI5" s="30"/>
    </row>
    <row r="6" spans="1:35" ht="20.25" customHeight="1">
      <c r="A6" s="7" t="s">
        <v>51</v>
      </c>
      <c r="B6" s="7" t="s">
        <v>52</v>
      </c>
      <c r="C6" s="7" t="s">
        <v>53</v>
      </c>
      <c r="D6" s="8"/>
      <c r="E6" s="8"/>
      <c r="F6" s="19"/>
      <c r="G6" s="19" t="s">
        <v>54</v>
      </c>
      <c r="H6" s="19" t="s">
        <v>117</v>
      </c>
      <c r="I6" s="26" t="s">
        <v>145</v>
      </c>
      <c r="J6" s="26" t="s">
        <v>119</v>
      </c>
      <c r="K6" s="19"/>
      <c r="L6" s="19"/>
      <c r="M6" s="19"/>
      <c r="N6" s="18" t="s">
        <v>269</v>
      </c>
      <c r="O6" s="18" t="s">
        <v>270</v>
      </c>
      <c r="P6" s="19"/>
      <c r="Q6" s="19" t="s">
        <v>54</v>
      </c>
      <c r="R6" s="19" t="s">
        <v>117</v>
      </c>
      <c r="S6" s="19" t="s">
        <v>145</v>
      </c>
      <c r="T6" s="19" t="s">
        <v>119</v>
      </c>
      <c r="U6" s="19"/>
      <c r="V6" s="19"/>
      <c r="W6" s="19"/>
      <c r="X6" s="18" t="s">
        <v>269</v>
      </c>
      <c r="Y6" s="18" t="s">
        <v>270</v>
      </c>
      <c r="Z6" s="19"/>
      <c r="AA6" s="19" t="s">
        <v>54</v>
      </c>
      <c r="AB6" s="19" t="s">
        <v>117</v>
      </c>
      <c r="AC6" s="26" t="s">
        <v>145</v>
      </c>
      <c r="AD6" s="26" t="s">
        <v>119</v>
      </c>
      <c r="AE6" s="19"/>
      <c r="AF6" s="19"/>
      <c r="AG6" s="19"/>
      <c r="AH6" s="18" t="s">
        <v>269</v>
      </c>
      <c r="AI6" s="18" t="s">
        <v>270</v>
      </c>
    </row>
    <row r="7" spans="1:35" ht="33" customHeight="1">
      <c r="A7" s="9"/>
      <c r="B7" s="9"/>
      <c r="C7" s="9"/>
      <c r="D7" s="10"/>
      <c r="E7" s="10"/>
      <c r="F7" s="19"/>
      <c r="G7" s="19"/>
      <c r="H7" s="19"/>
      <c r="I7" s="26"/>
      <c r="J7" s="26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6"/>
      <c r="AD7" s="26"/>
      <c r="AE7" s="19"/>
      <c r="AF7" s="19"/>
      <c r="AG7" s="19"/>
      <c r="AH7" s="19"/>
      <c r="AI7" s="19"/>
    </row>
    <row r="8" spans="1:35" ht="20.25" customHeight="1">
      <c r="A8" s="11" t="s">
        <v>63</v>
      </c>
      <c r="B8" s="12" t="s">
        <v>63</v>
      </c>
      <c r="C8" s="11" t="s">
        <v>63</v>
      </c>
      <c r="D8" s="12" t="s">
        <v>63</v>
      </c>
      <c r="E8" s="11" t="s">
        <v>63</v>
      </c>
      <c r="F8" s="20">
        <v>1</v>
      </c>
      <c r="G8" s="20">
        <v>2</v>
      </c>
      <c r="H8" s="20">
        <v>3</v>
      </c>
      <c r="I8" s="20">
        <v>4</v>
      </c>
      <c r="J8" s="20">
        <v>5</v>
      </c>
      <c r="K8" s="20">
        <v>6</v>
      </c>
      <c r="L8" s="20">
        <v>7</v>
      </c>
      <c r="M8" s="20">
        <v>8</v>
      </c>
      <c r="N8" s="20">
        <v>9</v>
      </c>
      <c r="O8" s="20">
        <v>10</v>
      </c>
      <c r="P8" s="32">
        <v>11</v>
      </c>
      <c r="Q8" s="32">
        <v>12</v>
      </c>
      <c r="R8" s="32">
        <v>13</v>
      </c>
      <c r="S8" s="32">
        <v>14</v>
      </c>
      <c r="T8" s="32">
        <v>15</v>
      </c>
      <c r="U8" s="32">
        <v>16</v>
      </c>
      <c r="V8" s="32">
        <v>17</v>
      </c>
      <c r="W8" s="32">
        <v>18</v>
      </c>
      <c r="X8" s="32">
        <v>19</v>
      </c>
      <c r="Y8" s="32">
        <v>20</v>
      </c>
      <c r="Z8" s="32">
        <v>21</v>
      </c>
      <c r="AA8" s="32">
        <v>22</v>
      </c>
      <c r="AB8" s="32">
        <v>23</v>
      </c>
      <c r="AC8" s="32">
        <v>24</v>
      </c>
      <c r="AD8" s="32">
        <v>25</v>
      </c>
      <c r="AE8" s="32">
        <v>26</v>
      </c>
      <c r="AF8" s="32">
        <v>27</v>
      </c>
      <c r="AG8" s="32">
        <v>28</v>
      </c>
      <c r="AH8" s="32">
        <v>29</v>
      </c>
      <c r="AI8" s="32">
        <v>30</v>
      </c>
    </row>
    <row r="9" spans="1:253" ht="20.25" customHeight="1">
      <c r="A9" s="13"/>
      <c r="B9" s="13"/>
      <c r="C9" s="13"/>
      <c r="D9" s="13"/>
      <c r="E9" s="21" t="s">
        <v>64</v>
      </c>
      <c r="F9" s="22">
        <f aca="true" t="shared" si="0" ref="F9:O9">P9+Z9</f>
        <v>1000</v>
      </c>
      <c r="G9" s="22">
        <f t="shared" si="0"/>
        <v>1000</v>
      </c>
      <c r="H9" s="22">
        <f t="shared" si="0"/>
        <v>1000</v>
      </c>
      <c r="I9" s="22">
        <f t="shared" si="0"/>
        <v>0</v>
      </c>
      <c r="J9" s="22">
        <f t="shared" si="0"/>
        <v>0</v>
      </c>
      <c r="K9" s="22">
        <f t="shared" si="0"/>
        <v>0</v>
      </c>
      <c r="L9" s="22">
        <f t="shared" si="0"/>
        <v>0</v>
      </c>
      <c r="M9" s="22">
        <f t="shared" si="0"/>
        <v>0</v>
      </c>
      <c r="N9" s="22">
        <f t="shared" si="0"/>
        <v>0</v>
      </c>
      <c r="O9" s="22">
        <f t="shared" si="0"/>
        <v>0</v>
      </c>
      <c r="P9" s="33">
        <v>1000</v>
      </c>
      <c r="Q9" s="34">
        <v>1000</v>
      </c>
      <c r="R9" s="33">
        <v>1000</v>
      </c>
      <c r="S9" s="35">
        <v>0</v>
      </c>
      <c r="T9" s="35">
        <v>0</v>
      </c>
      <c r="U9" s="33">
        <v>0</v>
      </c>
      <c r="V9" s="33">
        <v>0</v>
      </c>
      <c r="W9" s="33">
        <v>0</v>
      </c>
      <c r="X9" s="35">
        <v>0</v>
      </c>
      <c r="Y9" s="35">
        <v>0</v>
      </c>
      <c r="Z9" s="33">
        <v>0</v>
      </c>
      <c r="AA9" s="34">
        <v>0</v>
      </c>
      <c r="AB9" s="33">
        <v>0</v>
      </c>
      <c r="AC9" s="37">
        <v>0</v>
      </c>
      <c r="AD9" s="38">
        <v>0</v>
      </c>
      <c r="AE9" s="33">
        <v>0</v>
      </c>
      <c r="AF9" s="22">
        <v>0</v>
      </c>
      <c r="AG9" s="22">
        <v>0</v>
      </c>
      <c r="AH9" s="37">
        <v>0</v>
      </c>
      <c r="AI9" s="37">
        <v>0</v>
      </c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</row>
    <row r="10" spans="1:35" ht="20.25" customHeight="1">
      <c r="A10" s="13"/>
      <c r="B10" s="13"/>
      <c r="C10" s="13"/>
      <c r="D10" s="13"/>
      <c r="E10" s="21" t="s">
        <v>65</v>
      </c>
      <c r="F10" s="22">
        <f aca="true" t="shared" si="1" ref="F10:O10">P10+Z10</f>
        <v>1000</v>
      </c>
      <c r="G10" s="22">
        <f t="shared" si="1"/>
        <v>1000</v>
      </c>
      <c r="H10" s="22">
        <f t="shared" si="1"/>
        <v>1000</v>
      </c>
      <c r="I10" s="22">
        <f t="shared" si="1"/>
        <v>0</v>
      </c>
      <c r="J10" s="22">
        <f t="shared" si="1"/>
        <v>0</v>
      </c>
      <c r="K10" s="22">
        <f t="shared" si="1"/>
        <v>0</v>
      </c>
      <c r="L10" s="22">
        <f t="shared" si="1"/>
        <v>0</v>
      </c>
      <c r="M10" s="22">
        <f t="shared" si="1"/>
        <v>0</v>
      </c>
      <c r="N10" s="22">
        <f t="shared" si="1"/>
        <v>0</v>
      </c>
      <c r="O10" s="22">
        <f t="shared" si="1"/>
        <v>0</v>
      </c>
      <c r="P10" s="33">
        <v>1000</v>
      </c>
      <c r="Q10" s="34">
        <v>1000</v>
      </c>
      <c r="R10" s="33">
        <v>1000</v>
      </c>
      <c r="S10" s="35">
        <v>0</v>
      </c>
      <c r="T10" s="35">
        <v>0</v>
      </c>
      <c r="U10" s="33">
        <v>0</v>
      </c>
      <c r="V10" s="33">
        <v>0</v>
      </c>
      <c r="W10" s="33">
        <v>0</v>
      </c>
      <c r="X10" s="35">
        <v>0</v>
      </c>
      <c r="Y10" s="35">
        <v>0</v>
      </c>
      <c r="Z10" s="33">
        <v>0</v>
      </c>
      <c r="AA10" s="34">
        <v>0</v>
      </c>
      <c r="AB10" s="33">
        <v>0</v>
      </c>
      <c r="AC10" s="37">
        <v>0</v>
      </c>
      <c r="AD10" s="38">
        <v>0</v>
      </c>
      <c r="AE10" s="33">
        <v>0</v>
      </c>
      <c r="AF10" s="22">
        <v>0</v>
      </c>
      <c r="AG10" s="22">
        <v>0</v>
      </c>
      <c r="AH10" s="37">
        <v>0</v>
      </c>
      <c r="AI10" s="37">
        <v>0</v>
      </c>
    </row>
    <row r="11" spans="1:35" ht="20.25" customHeight="1">
      <c r="A11" s="13"/>
      <c r="B11" s="13"/>
      <c r="C11" s="13"/>
      <c r="D11" s="13"/>
      <c r="E11" s="21" t="s">
        <v>66</v>
      </c>
      <c r="F11" s="22">
        <f aca="true" t="shared" si="2" ref="F11:O11">P11+Z11</f>
        <v>1000</v>
      </c>
      <c r="G11" s="22">
        <f t="shared" si="2"/>
        <v>1000</v>
      </c>
      <c r="H11" s="22">
        <f t="shared" si="2"/>
        <v>1000</v>
      </c>
      <c r="I11" s="22">
        <f t="shared" si="2"/>
        <v>0</v>
      </c>
      <c r="J11" s="22">
        <f t="shared" si="2"/>
        <v>0</v>
      </c>
      <c r="K11" s="22">
        <f t="shared" si="2"/>
        <v>0</v>
      </c>
      <c r="L11" s="22">
        <f t="shared" si="2"/>
        <v>0</v>
      </c>
      <c r="M11" s="22">
        <f t="shared" si="2"/>
        <v>0</v>
      </c>
      <c r="N11" s="22">
        <f t="shared" si="2"/>
        <v>0</v>
      </c>
      <c r="O11" s="22">
        <f t="shared" si="2"/>
        <v>0</v>
      </c>
      <c r="P11" s="33">
        <v>1000</v>
      </c>
      <c r="Q11" s="34">
        <v>1000</v>
      </c>
      <c r="R11" s="33">
        <v>1000</v>
      </c>
      <c r="S11" s="35">
        <v>0</v>
      </c>
      <c r="T11" s="35">
        <v>0</v>
      </c>
      <c r="U11" s="33">
        <v>0</v>
      </c>
      <c r="V11" s="33">
        <v>0</v>
      </c>
      <c r="W11" s="33">
        <v>0</v>
      </c>
      <c r="X11" s="35">
        <v>0</v>
      </c>
      <c r="Y11" s="35">
        <v>0</v>
      </c>
      <c r="Z11" s="33">
        <v>0</v>
      </c>
      <c r="AA11" s="34">
        <v>0</v>
      </c>
      <c r="AB11" s="33">
        <v>0</v>
      </c>
      <c r="AC11" s="37">
        <v>0</v>
      </c>
      <c r="AD11" s="38">
        <v>0</v>
      </c>
      <c r="AE11" s="33">
        <v>0</v>
      </c>
      <c r="AF11" s="22">
        <v>0</v>
      </c>
      <c r="AG11" s="22">
        <v>0</v>
      </c>
      <c r="AH11" s="37">
        <v>0</v>
      </c>
      <c r="AI11" s="37">
        <v>0</v>
      </c>
    </row>
    <row r="12" spans="1:35" ht="20.25" customHeight="1">
      <c r="A12" s="13" t="s">
        <v>80</v>
      </c>
      <c r="B12" s="13" t="s">
        <v>72</v>
      </c>
      <c r="C12" s="13" t="s">
        <v>72</v>
      </c>
      <c r="D12" s="13" t="s">
        <v>69</v>
      </c>
      <c r="E12" s="21" t="s">
        <v>81</v>
      </c>
      <c r="F12" s="22">
        <f aca="true" t="shared" si="3" ref="F12:O12">P12+Z12</f>
        <v>1000</v>
      </c>
      <c r="G12" s="22">
        <f t="shared" si="3"/>
        <v>1000</v>
      </c>
      <c r="H12" s="22">
        <f t="shared" si="3"/>
        <v>1000</v>
      </c>
      <c r="I12" s="22">
        <f t="shared" si="3"/>
        <v>0</v>
      </c>
      <c r="J12" s="22">
        <f t="shared" si="3"/>
        <v>0</v>
      </c>
      <c r="K12" s="22">
        <f t="shared" si="3"/>
        <v>0</v>
      </c>
      <c r="L12" s="22">
        <f t="shared" si="3"/>
        <v>0</v>
      </c>
      <c r="M12" s="22">
        <f t="shared" si="3"/>
        <v>0</v>
      </c>
      <c r="N12" s="22">
        <f t="shared" si="3"/>
        <v>0</v>
      </c>
      <c r="O12" s="22">
        <f t="shared" si="3"/>
        <v>0</v>
      </c>
      <c r="P12" s="33">
        <v>1000</v>
      </c>
      <c r="Q12" s="34">
        <v>1000</v>
      </c>
      <c r="R12" s="33">
        <v>1000</v>
      </c>
      <c r="S12" s="35">
        <v>0</v>
      </c>
      <c r="T12" s="35">
        <v>0</v>
      </c>
      <c r="U12" s="33">
        <v>0</v>
      </c>
      <c r="V12" s="33">
        <v>0</v>
      </c>
      <c r="W12" s="33">
        <v>0</v>
      </c>
      <c r="X12" s="35">
        <v>0</v>
      </c>
      <c r="Y12" s="35">
        <v>0</v>
      </c>
      <c r="Z12" s="33">
        <v>0</v>
      </c>
      <c r="AA12" s="34">
        <v>0</v>
      </c>
      <c r="AB12" s="33">
        <v>0</v>
      </c>
      <c r="AC12" s="37">
        <v>0</v>
      </c>
      <c r="AD12" s="38">
        <v>0</v>
      </c>
      <c r="AE12" s="33">
        <v>0</v>
      </c>
      <c r="AF12" s="22">
        <v>0</v>
      </c>
      <c r="AG12" s="22">
        <v>0</v>
      </c>
      <c r="AH12" s="37">
        <v>0</v>
      </c>
      <c r="AI12" s="37">
        <v>0</v>
      </c>
    </row>
    <row r="13" spans="4:33" ht="20.25" customHeight="1">
      <c r="D13" s="1"/>
      <c r="F13" s="23"/>
      <c r="G13" s="24"/>
      <c r="H13" s="24"/>
      <c r="I13" s="1"/>
      <c r="J13" s="1"/>
      <c r="K13" s="1"/>
      <c r="L13" s="24"/>
      <c r="M13" s="24"/>
      <c r="N13" s="1"/>
      <c r="O13" s="1"/>
      <c r="P13" s="1"/>
      <c r="R13" s="1"/>
      <c r="S13" s="1"/>
      <c r="T13" s="1"/>
      <c r="U13" s="1"/>
      <c r="W13" s="1"/>
      <c r="X13" s="1"/>
      <c r="Y13" s="1"/>
      <c r="Z13" s="1"/>
      <c r="AA13" s="1"/>
      <c r="AB13" s="1"/>
      <c r="AC13" s="1"/>
      <c r="AD13" s="1"/>
      <c r="AG13" s="1"/>
    </row>
    <row r="14" spans="4:34" ht="20.25" customHeight="1">
      <c r="D14" s="1"/>
      <c r="F14" s="23"/>
      <c r="G14" s="24"/>
      <c r="H14" s="24"/>
      <c r="I14" s="1"/>
      <c r="J14" s="1"/>
      <c r="K14" s="1"/>
      <c r="L14" s="24"/>
      <c r="M14" s="24"/>
      <c r="N14" s="1"/>
      <c r="O14" s="1"/>
      <c r="P14" s="1"/>
      <c r="R14" s="1"/>
      <c r="U14" s="1"/>
      <c r="X14" s="1"/>
      <c r="Y14" s="1"/>
      <c r="Z14" s="1"/>
      <c r="AA14" s="1"/>
      <c r="AB14" s="1"/>
      <c r="AC14" s="1"/>
      <c r="AD14" s="1"/>
      <c r="AF14" s="1"/>
      <c r="AG14" s="1"/>
      <c r="AH14" s="1"/>
    </row>
    <row r="15" spans="5:34" ht="20.25" customHeight="1">
      <c r="E15" s="1"/>
      <c r="F15" s="23"/>
      <c r="G15" s="23"/>
      <c r="H15" s="24"/>
      <c r="I15" s="1"/>
      <c r="J15" s="1"/>
      <c r="K15" s="1"/>
      <c r="L15" s="24"/>
      <c r="M15" s="24"/>
      <c r="N15" s="1"/>
      <c r="O15" s="1"/>
      <c r="P15" s="1"/>
      <c r="R15" s="1"/>
      <c r="U15" s="1"/>
      <c r="W15" s="1"/>
      <c r="X15" s="1"/>
      <c r="Y15" s="1"/>
      <c r="Z15" s="1"/>
      <c r="AA15" s="1"/>
      <c r="AB15" s="1"/>
      <c r="AC15" s="1"/>
      <c r="AD15" s="1"/>
      <c r="AF15" s="1"/>
      <c r="AG15" s="1"/>
      <c r="AH15" s="1"/>
    </row>
    <row r="16" spans="6:33" ht="20.25" customHeight="1">
      <c r="F16" s="23"/>
      <c r="G16" s="23"/>
      <c r="H16" s="23"/>
      <c r="I16" s="1"/>
      <c r="J16" s="1"/>
      <c r="K16" s="1"/>
      <c r="L16" s="24"/>
      <c r="M16" s="24"/>
      <c r="N16" s="1"/>
      <c r="O16" s="1"/>
      <c r="P16" s="1"/>
      <c r="R16" s="1"/>
      <c r="W16" s="1"/>
      <c r="X16" s="1"/>
      <c r="Z16" s="1"/>
      <c r="AA16" s="1"/>
      <c r="AB16" s="1"/>
      <c r="AC16" s="1"/>
      <c r="AD16" s="1"/>
      <c r="AF16" s="1"/>
      <c r="AG16" s="1"/>
    </row>
    <row r="17" spans="6:30" ht="20.25" customHeight="1">
      <c r="F17" s="23"/>
      <c r="G17" s="23"/>
      <c r="H17" s="23"/>
      <c r="I17" s="1"/>
      <c r="J17" s="1"/>
      <c r="K17" s="1"/>
      <c r="L17" s="24"/>
      <c r="M17" s="24"/>
      <c r="N17" s="1"/>
      <c r="O17" s="1"/>
      <c r="P17" s="1"/>
      <c r="R17" s="1"/>
      <c r="X17" s="1"/>
      <c r="Y17" s="1"/>
      <c r="Z17" s="1"/>
      <c r="AA17" s="1"/>
      <c r="AB17" s="1"/>
      <c r="AC17" s="1"/>
      <c r="AD17" s="1"/>
    </row>
    <row r="18" spans="6:30" ht="20.25" customHeight="1">
      <c r="F18" s="23"/>
      <c r="G18" s="23"/>
      <c r="H18" s="23"/>
      <c r="I18" s="1"/>
      <c r="J18" s="1"/>
      <c r="K18" s="1"/>
      <c r="L18" s="24"/>
      <c r="M18" s="24"/>
      <c r="N18" s="1"/>
      <c r="O18" s="1"/>
      <c r="P18" s="1"/>
      <c r="R18" s="1"/>
      <c r="X18" s="1"/>
      <c r="Y18" s="1"/>
      <c r="Z18" s="1"/>
      <c r="AA18" s="1"/>
      <c r="AD18" s="1"/>
    </row>
    <row r="19" spans="9:30" ht="20.25" customHeight="1">
      <c r="I19" s="1"/>
      <c r="J19" s="1"/>
      <c r="L19" s="1"/>
      <c r="M19" s="1"/>
      <c r="N19" s="1"/>
      <c r="O19" s="1"/>
      <c r="P19" s="1"/>
      <c r="AD19" s="1"/>
    </row>
    <row r="20" spans="10:16" ht="20.25" customHeight="1">
      <c r="J20" s="1"/>
      <c r="L20" s="1"/>
      <c r="M20" s="1"/>
      <c r="N20" s="1"/>
      <c r="O20" s="1"/>
      <c r="P20" s="1"/>
    </row>
    <row r="21" spans="10:12" ht="20.25" customHeight="1">
      <c r="J21" s="1"/>
      <c r="L21" s="1"/>
    </row>
    <row r="22" spans="10:12" ht="20.25" customHeight="1">
      <c r="J22" s="1"/>
      <c r="L22" s="1"/>
    </row>
  </sheetData>
  <sheetProtection/>
  <mergeCells count="44">
    <mergeCell ref="A2:AI2"/>
    <mergeCell ref="A4:E4"/>
    <mergeCell ref="A5:C5"/>
    <mergeCell ref="G5:J5"/>
    <mergeCell ref="N5:O5"/>
    <mergeCell ref="Q5:T5"/>
    <mergeCell ref="X5:Y5"/>
    <mergeCell ref="AA5:AD5"/>
    <mergeCell ref="AH5:AI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5:M7"/>
    <mergeCell ref="N6:N7"/>
    <mergeCell ref="O6:O7"/>
    <mergeCell ref="P5:P7"/>
    <mergeCell ref="Q6:Q7"/>
    <mergeCell ref="R6:R7"/>
    <mergeCell ref="S6:S7"/>
    <mergeCell ref="T6:T7"/>
    <mergeCell ref="U5:U7"/>
    <mergeCell ref="V5:V7"/>
    <mergeCell ref="W5:W7"/>
    <mergeCell ref="X6:X7"/>
    <mergeCell ref="Y6:Y7"/>
    <mergeCell ref="Z5:Z7"/>
    <mergeCell ref="AA6:AA7"/>
    <mergeCell ref="AB6:AB7"/>
    <mergeCell ref="AC6:AC7"/>
    <mergeCell ref="AD6:AD7"/>
    <mergeCell ref="AE5:AE7"/>
    <mergeCell ref="AF5:AF7"/>
    <mergeCell ref="AG5:AG7"/>
    <mergeCell ref="AH6:AH7"/>
    <mergeCell ref="AI6:AI7"/>
  </mergeCells>
  <printOptions/>
  <pageMargins left="0.75" right="0.75" top="1" bottom="1" header="0.5" footer="0.5"/>
  <pageSetup fitToHeight="100" fitToWidth="1" horizontalDpi="600" verticalDpi="600" orientation="landscape" paperSize="9" scale="46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2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6.16015625" style="0" customWidth="1"/>
    <col min="2" max="3" width="4.66015625" style="0" customWidth="1"/>
    <col min="4" max="4" width="10.83203125" style="0" customWidth="1"/>
    <col min="5" max="5" width="22.5" style="0" customWidth="1"/>
    <col min="6" max="10" width="10" style="0" customWidth="1"/>
    <col min="11" max="11" width="9.16015625" style="0" customWidth="1"/>
    <col min="12" max="20" width="10" style="0" customWidth="1"/>
    <col min="21" max="21" width="9.16015625" style="0" customWidth="1"/>
    <col min="22" max="30" width="10" style="0" customWidth="1"/>
    <col min="31" max="31" width="9.16015625" style="0" customWidth="1"/>
    <col min="32" max="35" width="10" style="0" customWidth="1"/>
  </cols>
  <sheetData>
    <row r="1" spans="1:35" ht="20.25" customHeight="1">
      <c r="A1" s="1"/>
      <c r="F1" s="14"/>
      <c r="G1" s="14"/>
      <c r="H1" s="14"/>
      <c r="L1" s="23"/>
      <c r="M1" s="23"/>
      <c r="AI1" s="39" t="s">
        <v>348</v>
      </c>
    </row>
    <row r="2" spans="1:35" ht="20.25" customHeight="1">
      <c r="A2" s="2" t="s">
        <v>349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6:35" ht="20.25" customHeight="1">
      <c r="F3" s="15"/>
      <c r="G3" s="15"/>
      <c r="H3" s="15"/>
      <c r="I3" s="15"/>
      <c r="J3" s="15"/>
      <c r="L3" s="15"/>
      <c r="M3" s="15"/>
      <c r="N3" s="15"/>
      <c r="O3" s="15"/>
      <c r="P3" s="15"/>
      <c r="Q3" s="15"/>
      <c r="R3" s="15"/>
      <c r="S3" s="15"/>
      <c r="T3" s="15"/>
      <c r="V3" s="15"/>
      <c r="W3" s="15"/>
      <c r="X3" s="15"/>
      <c r="Y3" s="15"/>
      <c r="Z3" s="15"/>
      <c r="AA3" s="15"/>
      <c r="AB3" s="15"/>
      <c r="AC3" s="15"/>
      <c r="AD3" s="15"/>
      <c r="AF3" s="15"/>
      <c r="AG3" s="15"/>
      <c r="AH3" s="15"/>
      <c r="AI3" s="40" t="s">
        <v>8</v>
      </c>
    </row>
    <row r="4" spans="1:253" ht="20.25" customHeight="1">
      <c r="A4" s="3" t="s">
        <v>40</v>
      </c>
      <c r="B4" s="4"/>
      <c r="C4" s="4"/>
      <c r="D4" s="4"/>
      <c r="E4" s="4"/>
      <c r="F4" s="16" t="s">
        <v>333</v>
      </c>
      <c r="G4" s="17"/>
      <c r="H4" s="17"/>
      <c r="I4" s="17"/>
      <c r="J4" s="17"/>
      <c r="K4" s="25"/>
      <c r="L4" s="25"/>
      <c r="M4" s="17"/>
      <c r="N4" s="17"/>
      <c r="O4" s="27"/>
      <c r="P4" s="28" t="s">
        <v>343</v>
      </c>
      <c r="Q4" s="28"/>
      <c r="R4" s="28"/>
      <c r="S4" s="28"/>
      <c r="T4" s="28"/>
      <c r="U4" s="25"/>
      <c r="V4" s="28"/>
      <c r="W4" s="28"/>
      <c r="X4" s="28"/>
      <c r="Y4" s="36"/>
      <c r="Z4" s="28" t="s">
        <v>344</v>
      </c>
      <c r="AA4" s="28"/>
      <c r="AB4" s="28"/>
      <c r="AC4" s="28"/>
      <c r="AD4" s="28"/>
      <c r="AE4" s="25"/>
      <c r="AF4" s="28"/>
      <c r="AG4" s="28"/>
      <c r="AH4" s="28"/>
      <c r="AI4" s="36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</row>
    <row r="5" spans="1:35" ht="20.25" customHeight="1">
      <c r="A5" s="5" t="s">
        <v>45</v>
      </c>
      <c r="B5" s="5"/>
      <c r="C5" s="5"/>
      <c r="D5" s="6" t="s">
        <v>46</v>
      </c>
      <c r="E5" s="6" t="s">
        <v>47</v>
      </c>
      <c r="F5" s="18" t="s">
        <v>303</v>
      </c>
      <c r="G5" s="18" t="s">
        <v>345</v>
      </c>
      <c r="H5" s="18"/>
      <c r="I5" s="18"/>
      <c r="J5" s="18"/>
      <c r="K5" s="18" t="s">
        <v>108</v>
      </c>
      <c r="L5" s="18" t="s">
        <v>264</v>
      </c>
      <c r="M5" s="29" t="s">
        <v>265</v>
      </c>
      <c r="N5" s="30" t="s">
        <v>266</v>
      </c>
      <c r="O5" s="30"/>
      <c r="P5" s="31" t="s">
        <v>64</v>
      </c>
      <c r="Q5" s="18" t="s">
        <v>345</v>
      </c>
      <c r="R5" s="18"/>
      <c r="S5" s="18"/>
      <c r="T5" s="18"/>
      <c r="U5" s="18" t="s">
        <v>108</v>
      </c>
      <c r="V5" s="18" t="s">
        <v>264</v>
      </c>
      <c r="W5" s="29" t="s">
        <v>265</v>
      </c>
      <c r="X5" s="30" t="s">
        <v>266</v>
      </c>
      <c r="Y5" s="30"/>
      <c r="Z5" s="31" t="s">
        <v>64</v>
      </c>
      <c r="AA5" s="18" t="s">
        <v>345</v>
      </c>
      <c r="AB5" s="18"/>
      <c r="AC5" s="18"/>
      <c r="AD5" s="18"/>
      <c r="AE5" s="18" t="s">
        <v>108</v>
      </c>
      <c r="AF5" s="18" t="s">
        <v>264</v>
      </c>
      <c r="AG5" s="29" t="s">
        <v>265</v>
      </c>
      <c r="AH5" s="30" t="s">
        <v>266</v>
      </c>
      <c r="AI5" s="30"/>
    </row>
    <row r="6" spans="1:35" ht="20.25" customHeight="1">
      <c r="A6" s="7" t="s">
        <v>51</v>
      </c>
      <c r="B6" s="7" t="s">
        <v>52</v>
      </c>
      <c r="C6" s="7" t="s">
        <v>53</v>
      </c>
      <c r="D6" s="8"/>
      <c r="E6" s="8"/>
      <c r="F6" s="19"/>
      <c r="G6" s="19" t="s">
        <v>54</v>
      </c>
      <c r="H6" s="19" t="s">
        <v>117</v>
      </c>
      <c r="I6" s="26" t="s">
        <v>145</v>
      </c>
      <c r="J6" s="26" t="s">
        <v>119</v>
      </c>
      <c r="K6" s="19"/>
      <c r="L6" s="19"/>
      <c r="M6" s="19"/>
      <c r="N6" s="18" t="s">
        <v>269</v>
      </c>
      <c r="O6" s="18" t="s">
        <v>270</v>
      </c>
      <c r="P6" s="19"/>
      <c r="Q6" s="19" t="s">
        <v>54</v>
      </c>
      <c r="R6" s="19" t="s">
        <v>117</v>
      </c>
      <c r="S6" s="19" t="s">
        <v>145</v>
      </c>
      <c r="T6" s="19" t="s">
        <v>119</v>
      </c>
      <c r="U6" s="19"/>
      <c r="V6" s="19"/>
      <c r="W6" s="19"/>
      <c r="X6" s="18" t="s">
        <v>269</v>
      </c>
      <c r="Y6" s="18" t="s">
        <v>270</v>
      </c>
      <c r="Z6" s="19"/>
      <c r="AA6" s="19" t="s">
        <v>54</v>
      </c>
      <c r="AB6" s="19" t="s">
        <v>117</v>
      </c>
      <c r="AC6" s="26" t="s">
        <v>145</v>
      </c>
      <c r="AD6" s="26" t="s">
        <v>119</v>
      </c>
      <c r="AE6" s="19"/>
      <c r="AF6" s="19"/>
      <c r="AG6" s="19"/>
      <c r="AH6" s="18" t="s">
        <v>269</v>
      </c>
      <c r="AI6" s="18" t="s">
        <v>270</v>
      </c>
    </row>
    <row r="7" spans="1:35" ht="33" customHeight="1">
      <c r="A7" s="9"/>
      <c r="B7" s="9"/>
      <c r="C7" s="9"/>
      <c r="D7" s="10"/>
      <c r="E7" s="10"/>
      <c r="F7" s="19"/>
      <c r="G7" s="19"/>
      <c r="H7" s="19"/>
      <c r="I7" s="26"/>
      <c r="J7" s="26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6"/>
      <c r="AD7" s="26"/>
      <c r="AE7" s="19"/>
      <c r="AF7" s="19"/>
      <c r="AG7" s="19"/>
      <c r="AH7" s="19"/>
      <c r="AI7" s="19"/>
    </row>
    <row r="8" spans="1:35" ht="20.25" customHeight="1">
      <c r="A8" s="11" t="s">
        <v>63</v>
      </c>
      <c r="B8" s="12" t="s">
        <v>63</v>
      </c>
      <c r="C8" s="11" t="s">
        <v>63</v>
      </c>
      <c r="D8" s="12" t="s">
        <v>63</v>
      </c>
      <c r="E8" s="11" t="s">
        <v>63</v>
      </c>
      <c r="F8" s="20">
        <v>1</v>
      </c>
      <c r="G8" s="20">
        <v>2</v>
      </c>
      <c r="H8" s="20">
        <v>3</v>
      </c>
      <c r="I8" s="20">
        <v>4</v>
      </c>
      <c r="J8" s="20">
        <v>5</v>
      </c>
      <c r="K8" s="20">
        <v>6</v>
      </c>
      <c r="L8" s="20">
        <v>7</v>
      </c>
      <c r="M8" s="20">
        <v>8</v>
      </c>
      <c r="N8" s="20">
        <v>9</v>
      </c>
      <c r="O8" s="20">
        <v>10</v>
      </c>
      <c r="P8" s="32">
        <v>11</v>
      </c>
      <c r="Q8" s="32">
        <v>12</v>
      </c>
      <c r="R8" s="32">
        <v>13</v>
      </c>
      <c r="S8" s="32">
        <v>14</v>
      </c>
      <c r="T8" s="32">
        <v>15</v>
      </c>
      <c r="U8" s="32">
        <v>16</v>
      </c>
      <c r="V8" s="32">
        <v>17</v>
      </c>
      <c r="W8" s="32">
        <v>18</v>
      </c>
      <c r="X8" s="32">
        <v>19</v>
      </c>
      <c r="Y8" s="32">
        <v>20</v>
      </c>
      <c r="Z8" s="32">
        <v>21</v>
      </c>
      <c r="AA8" s="32">
        <v>22</v>
      </c>
      <c r="AB8" s="32">
        <v>23</v>
      </c>
      <c r="AC8" s="32">
        <v>24</v>
      </c>
      <c r="AD8" s="32">
        <v>25</v>
      </c>
      <c r="AE8" s="32">
        <v>26</v>
      </c>
      <c r="AF8" s="32">
        <v>27</v>
      </c>
      <c r="AG8" s="32">
        <v>28</v>
      </c>
      <c r="AH8" s="32">
        <v>29</v>
      </c>
      <c r="AI8" s="32">
        <v>30</v>
      </c>
    </row>
    <row r="9" spans="1:253" ht="20.25" customHeight="1">
      <c r="A9" s="13"/>
      <c r="B9" s="13"/>
      <c r="C9" s="13"/>
      <c r="D9" s="13"/>
      <c r="E9" s="21" t="s">
        <v>64</v>
      </c>
      <c r="F9" s="22">
        <f aca="true" t="shared" si="0" ref="F9:O9">P9+Z9</f>
        <v>6282</v>
      </c>
      <c r="G9" s="22">
        <f t="shared" si="0"/>
        <v>6000</v>
      </c>
      <c r="H9" s="22">
        <f t="shared" si="0"/>
        <v>6000</v>
      </c>
      <c r="I9" s="22">
        <f t="shared" si="0"/>
        <v>0</v>
      </c>
      <c r="J9" s="22">
        <f t="shared" si="0"/>
        <v>0</v>
      </c>
      <c r="K9" s="22">
        <f t="shared" si="0"/>
        <v>0</v>
      </c>
      <c r="L9" s="22">
        <f t="shared" si="0"/>
        <v>0</v>
      </c>
      <c r="M9" s="22">
        <f t="shared" si="0"/>
        <v>0</v>
      </c>
      <c r="N9" s="22">
        <f t="shared" si="0"/>
        <v>282</v>
      </c>
      <c r="O9" s="22">
        <f t="shared" si="0"/>
        <v>0</v>
      </c>
      <c r="P9" s="33">
        <v>6282</v>
      </c>
      <c r="Q9" s="34">
        <v>6000</v>
      </c>
      <c r="R9" s="33">
        <v>6000</v>
      </c>
      <c r="S9" s="35">
        <v>0</v>
      </c>
      <c r="T9" s="35">
        <v>0</v>
      </c>
      <c r="U9" s="33">
        <v>0</v>
      </c>
      <c r="V9" s="33">
        <v>0</v>
      </c>
      <c r="W9" s="33">
        <v>0</v>
      </c>
      <c r="X9" s="35">
        <v>282</v>
      </c>
      <c r="Y9" s="35">
        <v>0</v>
      </c>
      <c r="Z9" s="33">
        <v>0</v>
      </c>
      <c r="AA9" s="34">
        <v>0</v>
      </c>
      <c r="AB9" s="33">
        <v>0</v>
      </c>
      <c r="AC9" s="37">
        <v>0</v>
      </c>
      <c r="AD9" s="38">
        <v>0</v>
      </c>
      <c r="AE9" s="33">
        <v>0</v>
      </c>
      <c r="AF9" s="22">
        <v>0</v>
      </c>
      <c r="AG9" s="22">
        <v>0</v>
      </c>
      <c r="AH9" s="37">
        <v>0</v>
      </c>
      <c r="AI9" s="37">
        <v>0</v>
      </c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</row>
    <row r="10" spans="1:35" ht="20.25" customHeight="1">
      <c r="A10" s="13"/>
      <c r="B10" s="13"/>
      <c r="C10" s="13"/>
      <c r="D10" s="13"/>
      <c r="E10" s="21" t="s">
        <v>65</v>
      </c>
      <c r="F10" s="22">
        <f aca="true" t="shared" si="1" ref="F10:O10">P10+Z10</f>
        <v>6282</v>
      </c>
      <c r="G10" s="22">
        <f t="shared" si="1"/>
        <v>6000</v>
      </c>
      <c r="H10" s="22">
        <f t="shared" si="1"/>
        <v>6000</v>
      </c>
      <c r="I10" s="22">
        <f t="shared" si="1"/>
        <v>0</v>
      </c>
      <c r="J10" s="22">
        <f t="shared" si="1"/>
        <v>0</v>
      </c>
      <c r="K10" s="22">
        <f t="shared" si="1"/>
        <v>0</v>
      </c>
      <c r="L10" s="22">
        <f t="shared" si="1"/>
        <v>0</v>
      </c>
      <c r="M10" s="22">
        <f t="shared" si="1"/>
        <v>0</v>
      </c>
      <c r="N10" s="22">
        <f t="shared" si="1"/>
        <v>282</v>
      </c>
      <c r="O10" s="22">
        <f t="shared" si="1"/>
        <v>0</v>
      </c>
      <c r="P10" s="33">
        <v>6282</v>
      </c>
      <c r="Q10" s="34">
        <v>6000</v>
      </c>
      <c r="R10" s="33">
        <v>6000</v>
      </c>
      <c r="S10" s="35">
        <v>0</v>
      </c>
      <c r="T10" s="35">
        <v>0</v>
      </c>
      <c r="U10" s="33">
        <v>0</v>
      </c>
      <c r="V10" s="33">
        <v>0</v>
      </c>
      <c r="W10" s="33">
        <v>0</v>
      </c>
      <c r="X10" s="35">
        <v>282</v>
      </c>
      <c r="Y10" s="35">
        <v>0</v>
      </c>
      <c r="Z10" s="33">
        <v>0</v>
      </c>
      <c r="AA10" s="34">
        <v>0</v>
      </c>
      <c r="AB10" s="33">
        <v>0</v>
      </c>
      <c r="AC10" s="37">
        <v>0</v>
      </c>
      <c r="AD10" s="38">
        <v>0</v>
      </c>
      <c r="AE10" s="33">
        <v>0</v>
      </c>
      <c r="AF10" s="22">
        <v>0</v>
      </c>
      <c r="AG10" s="22">
        <v>0</v>
      </c>
      <c r="AH10" s="37">
        <v>0</v>
      </c>
      <c r="AI10" s="37">
        <v>0</v>
      </c>
    </row>
    <row r="11" spans="1:35" ht="20.25" customHeight="1">
      <c r="A11" s="13"/>
      <c r="B11" s="13"/>
      <c r="C11" s="13"/>
      <c r="D11" s="13"/>
      <c r="E11" s="21" t="s">
        <v>66</v>
      </c>
      <c r="F11" s="22">
        <f aca="true" t="shared" si="2" ref="F11:O11">P11+Z11</f>
        <v>6282</v>
      </c>
      <c r="G11" s="22">
        <f t="shared" si="2"/>
        <v>6000</v>
      </c>
      <c r="H11" s="22">
        <f t="shared" si="2"/>
        <v>6000</v>
      </c>
      <c r="I11" s="22">
        <f t="shared" si="2"/>
        <v>0</v>
      </c>
      <c r="J11" s="22">
        <f t="shared" si="2"/>
        <v>0</v>
      </c>
      <c r="K11" s="22">
        <f t="shared" si="2"/>
        <v>0</v>
      </c>
      <c r="L11" s="22">
        <f t="shared" si="2"/>
        <v>0</v>
      </c>
      <c r="M11" s="22">
        <f t="shared" si="2"/>
        <v>0</v>
      </c>
      <c r="N11" s="22">
        <f t="shared" si="2"/>
        <v>282</v>
      </c>
      <c r="O11" s="22">
        <f t="shared" si="2"/>
        <v>0</v>
      </c>
      <c r="P11" s="33">
        <v>6282</v>
      </c>
      <c r="Q11" s="34">
        <v>6000</v>
      </c>
      <c r="R11" s="33">
        <v>6000</v>
      </c>
      <c r="S11" s="35">
        <v>0</v>
      </c>
      <c r="T11" s="35">
        <v>0</v>
      </c>
      <c r="U11" s="33">
        <v>0</v>
      </c>
      <c r="V11" s="33">
        <v>0</v>
      </c>
      <c r="W11" s="33">
        <v>0</v>
      </c>
      <c r="X11" s="35">
        <v>282</v>
      </c>
      <c r="Y11" s="35">
        <v>0</v>
      </c>
      <c r="Z11" s="33">
        <v>0</v>
      </c>
      <c r="AA11" s="34">
        <v>0</v>
      </c>
      <c r="AB11" s="33">
        <v>0</v>
      </c>
      <c r="AC11" s="37">
        <v>0</v>
      </c>
      <c r="AD11" s="38">
        <v>0</v>
      </c>
      <c r="AE11" s="33">
        <v>0</v>
      </c>
      <c r="AF11" s="22">
        <v>0</v>
      </c>
      <c r="AG11" s="22">
        <v>0</v>
      </c>
      <c r="AH11" s="37">
        <v>0</v>
      </c>
      <c r="AI11" s="37">
        <v>0</v>
      </c>
    </row>
    <row r="12" spans="1:35" ht="20.25" customHeight="1">
      <c r="A12" s="13" t="s">
        <v>80</v>
      </c>
      <c r="B12" s="13" t="s">
        <v>72</v>
      </c>
      <c r="C12" s="13" t="s">
        <v>72</v>
      </c>
      <c r="D12" s="13" t="s">
        <v>69</v>
      </c>
      <c r="E12" s="21" t="s">
        <v>81</v>
      </c>
      <c r="F12" s="22">
        <f aca="true" t="shared" si="3" ref="F12:O12">P12+Z12</f>
        <v>6282</v>
      </c>
      <c r="G12" s="22">
        <f t="shared" si="3"/>
        <v>6000</v>
      </c>
      <c r="H12" s="22">
        <f t="shared" si="3"/>
        <v>6000</v>
      </c>
      <c r="I12" s="22">
        <f t="shared" si="3"/>
        <v>0</v>
      </c>
      <c r="J12" s="22">
        <f t="shared" si="3"/>
        <v>0</v>
      </c>
      <c r="K12" s="22">
        <f t="shared" si="3"/>
        <v>0</v>
      </c>
      <c r="L12" s="22">
        <f t="shared" si="3"/>
        <v>0</v>
      </c>
      <c r="M12" s="22">
        <f t="shared" si="3"/>
        <v>0</v>
      </c>
      <c r="N12" s="22">
        <f t="shared" si="3"/>
        <v>282</v>
      </c>
      <c r="O12" s="22">
        <f t="shared" si="3"/>
        <v>0</v>
      </c>
      <c r="P12" s="33">
        <v>6282</v>
      </c>
      <c r="Q12" s="34">
        <v>6000</v>
      </c>
      <c r="R12" s="33">
        <v>6000</v>
      </c>
      <c r="S12" s="35">
        <v>0</v>
      </c>
      <c r="T12" s="35">
        <v>0</v>
      </c>
      <c r="U12" s="33">
        <v>0</v>
      </c>
      <c r="V12" s="33">
        <v>0</v>
      </c>
      <c r="W12" s="33">
        <v>0</v>
      </c>
      <c r="X12" s="35">
        <v>282</v>
      </c>
      <c r="Y12" s="35">
        <v>0</v>
      </c>
      <c r="Z12" s="33">
        <v>0</v>
      </c>
      <c r="AA12" s="34">
        <v>0</v>
      </c>
      <c r="AB12" s="33">
        <v>0</v>
      </c>
      <c r="AC12" s="37">
        <v>0</v>
      </c>
      <c r="AD12" s="38">
        <v>0</v>
      </c>
      <c r="AE12" s="33">
        <v>0</v>
      </c>
      <c r="AF12" s="22">
        <v>0</v>
      </c>
      <c r="AG12" s="22">
        <v>0</v>
      </c>
      <c r="AH12" s="37">
        <v>0</v>
      </c>
      <c r="AI12" s="37">
        <v>0</v>
      </c>
    </row>
    <row r="13" spans="4:33" ht="20.25" customHeight="1">
      <c r="D13" s="1"/>
      <c r="F13" s="23"/>
      <c r="G13" s="24"/>
      <c r="H13" s="24"/>
      <c r="I13" s="1"/>
      <c r="J13" s="1"/>
      <c r="K13" s="1"/>
      <c r="L13" s="24"/>
      <c r="M13" s="24"/>
      <c r="N13" s="1"/>
      <c r="O13" s="1"/>
      <c r="P13" s="1"/>
      <c r="R13" s="1"/>
      <c r="S13" s="1"/>
      <c r="T13" s="1"/>
      <c r="U13" s="1"/>
      <c r="W13" s="1"/>
      <c r="X13" s="1"/>
      <c r="Y13" s="1"/>
      <c r="Z13" s="1"/>
      <c r="AA13" s="1"/>
      <c r="AB13" s="1"/>
      <c r="AC13" s="1"/>
      <c r="AD13" s="1"/>
      <c r="AG13" s="1"/>
    </row>
    <row r="14" spans="4:34" ht="20.25" customHeight="1">
      <c r="D14" s="1"/>
      <c r="F14" s="23"/>
      <c r="G14" s="24"/>
      <c r="H14" s="24"/>
      <c r="I14" s="1"/>
      <c r="J14" s="1"/>
      <c r="K14" s="1"/>
      <c r="L14" s="24"/>
      <c r="M14" s="24"/>
      <c r="N14" s="1"/>
      <c r="O14" s="1"/>
      <c r="P14" s="1"/>
      <c r="R14" s="1"/>
      <c r="U14" s="1"/>
      <c r="X14" s="1"/>
      <c r="Y14" s="1"/>
      <c r="Z14" s="1"/>
      <c r="AA14" s="1"/>
      <c r="AB14" s="1"/>
      <c r="AC14" s="1"/>
      <c r="AD14" s="1"/>
      <c r="AF14" s="1"/>
      <c r="AG14" s="1"/>
      <c r="AH14" s="1"/>
    </row>
    <row r="15" spans="5:34" ht="20.25" customHeight="1">
      <c r="E15" s="1"/>
      <c r="F15" s="23"/>
      <c r="G15" s="23"/>
      <c r="H15" s="24"/>
      <c r="I15" s="1"/>
      <c r="J15" s="1"/>
      <c r="K15" s="1"/>
      <c r="L15" s="24"/>
      <c r="M15" s="24"/>
      <c r="N15" s="1"/>
      <c r="O15" s="1"/>
      <c r="P15" s="1"/>
      <c r="R15" s="1"/>
      <c r="U15" s="1"/>
      <c r="W15" s="1"/>
      <c r="X15" s="1"/>
      <c r="Y15" s="1"/>
      <c r="Z15" s="1"/>
      <c r="AA15" s="1"/>
      <c r="AB15" s="1"/>
      <c r="AC15" s="1"/>
      <c r="AD15" s="1"/>
      <c r="AF15" s="1"/>
      <c r="AG15" s="1"/>
      <c r="AH15" s="1"/>
    </row>
    <row r="16" spans="6:33" ht="20.25" customHeight="1">
      <c r="F16" s="23"/>
      <c r="G16" s="23"/>
      <c r="H16" s="23"/>
      <c r="I16" s="1"/>
      <c r="J16" s="1"/>
      <c r="K16" s="1"/>
      <c r="L16" s="24"/>
      <c r="M16" s="24"/>
      <c r="N16" s="1"/>
      <c r="O16" s="1"/>
      <c r="P16" s="1"/>
      <c r="R16" s="1"/>
      <c r="W16" s="1"/>
      <c r="X16" s="1"/>
      <c r="Z16" s="1"/>
      <c r="AA16" s="1"/>
      <c r="AB16" s="1"/>
      <c r="AC16" s="1"/>
      <c r="AD16" s="1"/>
      <c r="AF16" s="1"/>
      <c r="AG16" s="1"/>
    </row>
    <row r="17" spans="6:30" ht="20.25" customHeight="1">
      <c r="F17" s="23"/>
      <c r="G17" s="23"/>
      <c r="H17" s="23"/>
      <c r="I17" s="1"/>
      <c r="J17" s="1"/>
      <c r="K17" s="1"/>
      <c r="L17" s="24"/>
      <c r="M17" s="24"/>
      <c r="N17" s="1"/>
      <c r="O17" s="1"/>
      <c r="P17" s="1"/>
      <c r="R17" s="1"/>
      <c r="X17" s="1"/>
      <c r="Y17" s="1"/>
      <c r="Z17" s="1"/>
      <c r="AA17" s="1"/>
      <c r="AB17" s="1"/>
      <c r="AC17" s="1"/>
      <c r="AD17" s="1"/>
    </row>
    <row r="18" spans="6:30" ht="20.25" customHeight="1">
      <c r="F18" s="23"/>
      <c r="G18" s="23"/>
      <c r="H18" s="23"/>
      <c r="I18" s="1"/>
      <c r="J18" s="1"/>
      <c r="K18" s="1"/>
      <c r="L18" s="24"/>
      <c r="M18" s="24"/>
      <c r="N18" s="1"/>
      <c r="O18" s="1"/>
      <c r="P18" s="1"/>
      <c r="R18" s="1"/>
      <c r="X18" s="1"/>
      <c r="Y18" s="1"/>
      <c r="Z18" s="1"/>
      <c r="AA18" s="1"/>
      <c r="AD18" s="1"/>
    </row>
    <row r="19" spans="9:30" ht="20.25" customHeight="1">
      <c r="I19" s="1"/>
      <c r="J19" s="1"/>
      <c r="L19" s="1"/>
      <c r="M19" s="1"/>
      <c r="N19" s="1"/>
      <c r="O19" s="1"/>
      <c r="P19" s="1"/>
      <c r="AD19" s="1"/>
    </row>
    <row r="20" spans="10:16" ht="20.25" customHeight="1">
      <c r="J20" s="1"/>
      <c r="L20" s="1"/>
      <c r="M20" s="1"/>
      <c r="N20" s="1"/>
      <c r="O20" s="1"/>
      <c r="P20" s="1"/>
    </row>
    <row r="21" spans="10:12" ht="20.25" customHeight="1">
      <c r="J21" s="1"/>
      <c r="L21" s="1"/>
    </row>
    <row r="22" spans="10:12" ht="20.25" customHeight="1">
      <c r="J22" s="1"/>
      <c r="L22" s="1"/>
    </row>
  </sheetData>
  <sheetProtection/>
  <mergeCells count="44">
    <mergeCell ref="A2:AI2"/>
    <mergeCell ref="A4:E4"/>
    <mergeCell ref="A5:C5"/>
    <mergeCell ref="G5:J5"/>
    <mergeCell ref="N5:O5"/>
    <mergeCell ref="Q5:T5"/>
    <mergeCell ref="X5:Y5"/>
    <mergeCell ref="AA5:AD5"/>
    <mergeCell ref="AH5:AI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5:M7"/>
    <mergeCell ref="N6:N7"/>
    <mergeCell ref="O6:O7"/>
    <mergeCell ref="P5:P7"/>
    <mergeCell ref="Q6:Q7"/>
    <mergeCell ref="R6:R7"/>
    <mergeCell ref="S6:S7"/>
    <mergeCell ref="T6:T7"/>
    <mergeCell ref="U5:U7"/>
    <mergeCell ref="V5:V7"/>
    <mergeCell ref="W5:W7"/>
    <mergeCell ref="X6:X7"/>
    <mergeCell ref="Y6:Y7"/>
    <mergeCell ref="Z5:Z7"/>
    <mergeCell ref="AA6:AA7"/>
    <mergeCell ref="AB6:AB7"/>
    <mergeCell ref="AC6:AC7"/>
    <mergeCell ref="AD6:AD7"/>
    <mergeCell ref="AE5:AE7"/>
    <mergeCell ref="AF5:AF7"/>
    <mergeCell ref="AG5:AG7"/>
    <mergeCell ref="AH6:AH7"/>
    <mergeCell ref="AI6:AI7"/>
  </mergeCells>
  <printOptions/>
  <pageMargins left="0.75" right="0.75" top="1" bottom="1" header="0.5" footer="0.5"/>
  <pageSetup fitToHeight="100" fitToWidth="1" horizontalDpi="600" verticalDpi="600" orientation="landscape" paperSize="9" scale="4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5.16015625" style="23" customWidth="1"/>
    <col min="2" max="3" width="3.83203125" style="23" customWidth="1"/>
    <col min="4" max="4" width="9.83203125" style="23" customWidth="1"/>
    <col min="5" max="5" width="40.83203125" style="23" customWidth="1"/>
    <col min="6" max="13" width="11.33203125" style="23" customWidth="1"/>
    <col min="14" max="18" width="9.16015625" style="0" customWidth="1"/>
    <col min="19" max="20" width="9" style="23" customWidth="1"/>
    <col min="21" max="243" width="9.16015625" style="23" customWidth="1"/>
  </cols>
  <sheetData>
    <row r="1" spans="1:20" ht="18" customHeight="1">
      <c r="A1" s="14"/>
      <c r="B1" s="14"/>
      <c r="C1" s="14"/>
      <c r="D1" s="63"/>
      <c r="E1" s="63"/>
      <c r="F1" s="63"/>
      <c r="G1" s="14"/>
      <c r="H1" s="14"/>
      <c r="I1" s="14"/>
      <c r="J1" s="14"/>
      <c r="K1" s="14"/>
      <c r="L1" s="14"/>
      <c r="M1" s="14"/>
      <c r="S1" s="14"/>
      <c r="T1" s="39" t="s">
        <v>92</v>
      </c>
    </row>
    <row r="2" spans="1:20" ht="18" customHeight="1">
      <c r="A2" s="64" t="s">
        <v>93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8" customHeight="1">
      <c r="A3" s="65" t="s">
        <v>39</v>
      </c>
      <c r="B3" s="65"/>
      <c r="C3" s="65"/>
      <c r="D3" s="65"/>
      <c r="E3" s="65"/>
      <c r="F3" s="14"/>
      <c r="G3" s="14"/>
      <c r="H3" s="14"/>
      <c r="I3" s="14"/>
      <c r="J3" s="14"/>
      <c r="K3" s="14"/>
      <c r="L3" s="14"/>
      <c r="M3" s="14"/>
      <c r="S3" s="14"/>
      <c r="T3" s="39" t="s">
        <v>8</v>
      </c>
    </row>
    <row r="4" spans="1:20" ht="18" customHeight="1">
      <c r="A4" s="125" t="s">
        <v>40</v>
      </c>
      <c r="B4" s="125"/>
      <c r="C4" s="125"/>
      <c r="D4" s="78"/>
      <c r="E4" s="78"/>
      <c r="F4" s="48" t="s">
        <v>94</v>
      </c>
      <c r="G4" s="26" t="s">
        <v>95</v>
      </c>
      <c r="H4" s="104" t="s">
        <v>43</v>
      </c>
      <c r="I4" s="121"/>
      <c r="J4" s="121"/>
      <c r="K4" s="121"/>
      <c r="L4" s="121"/>
      <c r="M4" s="121"/>
      <c r="N4" s="121"/>
      <c r="O4" s="121"/>
      <c r="P4" s="121"/>
      <c r="Q4" s="102"/>
      <c r="R4" s="102"/>
      <c r="S4" s="5" t="s">
        <v>96</v>
      </c>
      <c r="T4" s="5"/>
    </row>
    <row r="5" spans="1:20" ht="18" customHeight="1">
      <c r="A5" s="5" t="s">
        <v>45</v>
      </c>
      <c r="B5" s="5"/>
      <c r="C5" s="5"/>
      <c r="D5" s="31" t="s">
        <v>46</v>
      </c>
      <c r="E5" s="107" t="s">
        <v>97</v>
      </c>
      <c r="F5" s="48"/>
      <c r="G5" s="26"/>
      <c r="H5" s="51" t="s">
        <v>48</v>
      </c>
      <c r="I5" s="51" t="s">
        <v>49</v>
      </c>
      <c r="J5" s="5"/>
      <c r="K5" s="5"/>
      <c r="L5" s="49"/>
      <c r="M5" s="16" t="s">
        <v>50</v>
      </c>
      <c r="N5" s="17"/>
      <c r="O5" s="17"/>
      <c r="P5" s="17"/>
      <c r="Q5" s="17"/>
      <c r="R5" s="27"/>
      <c r="S5" s="144" t="s">
        <v>98</v>
      </c>
      <c r="T5" s="10" t="s">
        <v>99</v>
      </c>
    </row>
    <row r="6" spans="1:20" ht="30.75" customHeight="1">
      <c r="A6" s="93" t="s">
        <v>51</v>
      </c>
      <c r="B6" s="9" t="s">
        <v>52</v>
      </c>
      <c r="C6" s="126" t="s">
        <v>53</v>
      </c>
      <c r="D6" s="19"/>
      <c r="E6" s="92"/>
      <c r="F6" s="48"/>
      <c r="G6" s="26"/>
      <c r="H6" s="51"/>
      <c r="I6" s="143" t="s">
        <v>54</v>
      </c>
      <c r="J6" s="9" t="s">
        <v>55</v>
      </c>
      <c r="K6" s="9" t="s">
        <v>56</v>
      </c>
      <c r="L6" s="139" t="s">
        <v>57</v>
      </c>
      <c r="M6" s="10" t="s">
        <v>54</v>
      </c>
      <c r="N6" s="141" t="s">
        <v>58</v>
      </c>
      <c r="O6" s="141" t="s">
        <v>59</v>
      </c>
      <c r="P6" s="141" t="s">
        <v>60</v>
      </c>
      <c r="Q6" s="145" t="s">
        <v>61</v>
      </c>
      <c r="R6" s="145" t="s">
        <v>62</v>
      </c>
      <c r="S6" s="3"/>
      <c r="T6" s="26"/>
    </row>
    <row r="7" spans="1:21" ht="18" customHeight="1">
      <c r="A7" s="54" t="s">
        <v>63</v>
      </c>
      <c r="B7" s="54" t="s">
        <v>63</v>
      </c>
      <c r="C7" s="54" t="s">
        <v>63</v>
      </c>
      <c r="D7" s="12" t="s">
        <v>63</v>
      </c>
      <c r="E7" s="12" t="s">
        <v>63</v>
      </c>
      <c r="F7" s="84">
        <v>1</v>
      </c>
      <c r="G7" s="84">
        <v>2</v>
      </c>
      <c r="H7" s="81">
        <v>3</v>
      </c>
      <c r="I7" s="84">
        <v>4</v>
      </c>
      <c r="J7" s="81">
        <v>5</v>
      </c>
      <c r="K7" s="84">
        <v>6</v>
      </c>
      <c r="L7" s="81">
        <v>7</v>
      </c>
      <c r="M7" s="81">
        <v>8</v>
      </c>
      <c r="N7" s="81">
        <v>9</v>
      </c>
      <c r="O7" s="84">
        <v>10</v>
      </c>
      <c r="P7" s="84">
        <v>11</v>
      </c>
      <c r="Q7" s="84">
        <v>12</v>
      </c>
      <c r="R7" s="81">
        <v>13</v>
      </c>
      <c r="S7" s="84">
        <v>14</v>
      </c>
      <c r="T7" s="81">
        <v>15</v>
      </c>
      <c r="U7" s="24"/>
    </row>
    <row r="8" spans="1:21" ht="18" customHeight="1">
      <c r="A8" s="142"/>
      <c r="B8" s="142"/>
      <c r="C8" s="142"/>
      <c r="D8" s="142"/>
      <c r="E8" s="142"/>
      <c r="F8" s="33"/>
      <c r="G8" s="33"/>
      <c r="H8" s="33"/>
      <c r="I8" s="33"/>
      <c r="J8" s="33"/>
      <c r="K8" s="33"/>
      <c r="L8" s="33"/>
      <c r="M8" s="59"/>
      <c r="N8" s="60"/>
      <c r="O8" s="60"/>
      <c r="P8" s="35"/>
      <c r="Q8" s="35"/>
      <c r="R8" s="37"/>
      <c r="S8" s="22"/>
      <c r="T8" s="33"/>
      <c r="U8" s="24"/>
    </row>
    <row r="9" spans="1:21" ht="18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91"/>
      <c r="L9" s="24"/>
      <c r="M9" s="24"/>
      <c r="N9" s="1"/>
      <c r="O9" s="1"/>
      <c r="P9" s="1"/>
      <c r="Q9" s="1"/>
      <c r="R9" s="1"/>
      <c r="S9" s="24"/>
      <c r="T9" s="24"/>
      <c r="U9" s="24"/>
    </row>
    <row r="10" spans="2:20" ht="18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1"/>
      <c r="O10" s="1"/>
      <c r="P10" s="1"/>
      <c r="Q10" s="1"/>
      <c r="R10" s="1"/>
      <c r="S10" s="24"/>
      <c r="T10" s="24"/>
    </row>
    <row r="11" spans="2:20" ht="18" customHeight="1">
      <c r="B11" s="24"/>
      <c r="C11" s="24"/>
      <c r="D11" s="24"/>
      <c r="E11" s="24"/>
      <c r="H11" s="24"/>
      <c r="I11" s="24"/>
      <c r="J11" s="24"/>
      <c r="K11" s="24"/>
      <c r="L11" s="24"/>
      <c r="M11" s="24"/>
      <c r="N11" s="1"/>
      <c r="O11" s="1"/>
      <c r="P11" s="1"/>
      <c r="Q11" s="1"/>
      <c r="R11" s="1"/>
      <c r="S11" s="24"/>
      <c r="T11" s="24"/>
    </row>
    <row r="12" spans="3:19" ht="18" customHeight="1">
      <c r="C12" s="24"/>
      <c r="D12" s="24"/>
      <c r="E12" s="24"/>
      <c r="H12" s="24"/>
      <c r="K12" s="24"/>
      <c r="L12" s="24"/>
      <c r="M12" s="24"/>
      <c r="N12" s="1"/>
      <c r="O12" s="1"/>
      <c r="P12" s="1"/>
      <c r="Q12" s="1"/>
      <c r="R12" s="1"/>
      <c r="S12" s="24"/>
    </row>
    <row r="13" spans="4:18" ht="18" customHeight="1">
      <c r="D13" s="24"/>
      <c r="E13" s="24"/>
      <c r="K13" s="24"/>
      <c r="L13" s="24"/>
      <c r="M13" s="24"/>
      <c r="N13" s="1"/>
      <c r="O13" s="1"/>
      <c r="P13" s="1"/>
      <c r="Q13" s="1"/>
      <c r="R13" s="1"/>
    </row>
    <row r="14" spans="4:17" ht="18" customHeight="1">
      <c r="D14" s="24"/>
      <c r="E14" s="24"/>
      <c r="L14" s="24"/>
      <c r="N14" s="1"/>
      <c r="O14" s="1"/>
      <c r="P14" s="1"/>
      <c r="Q14" s="1"/>
    </row>
    <row r="15" spans="4:17" ht="18" customHeight="1">
      <c r="D15" s="24"/>
      <c r="E15" s="24"/>
      <c r="L15" s="24"/>
      <c r="N15" s="1"/>
      <c r="O15" s="1"/>
      <c r="P15" s="1"/>
      <c r="Q15" s="1"/>
    </row>
    <row r="16" spans="5:16" ht="18" customHeight="1">
      <c r="E16" s="24"/>
      <c r="L16" s="24"/>
      <c r="N16" s="1"/>
      <c r="O16" s="1"/>
      <c r="P16" s="1"/>
    </row>
    <row r="17" ht="18" customHeight="1">
      <c r="N17" s="1"/>
    </row>
  </sheetData>
  <sheetProtection/>
  <mergeCells count="11">
    <mergeCell ref="A4:E4"/>
    <mergeCell ref="S4:T4"/>
    <mergeCell ref="A5:C5"/>
    <mergeCell ref="I5:L5"/>
    <mergeCell ref="D5:D6"/>
    <mergeCell ref="E5:E6"/>
    <mergeCell ref="F4:F6"/>
    <mergeCell ref="G4:G6"/>
    <mergeCell ref="H5:H6"/>
    <mergeCell ref="S5:S6"/>
    <mergeCell ref="T5:T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5.66015625" style="23" customWidth="1"/>
    <col min="2" max="3" width="3.83203125" style="23" customWidth="1"/>
    <col min="4" max="4" width="9.83203125" style="23" customWidth="1"/>
    <col min="5" max="5" width="40.83203125" style="23" customWidth="1"/>
    <col min="6" max="13" width="11.33203125" style="23" customWidth="1"/>
    <col min="14" max="18" width="9.16015625" style="0" customWidth="1"/>
    <col min="19" max="19" width="11.33203125" style="23" customWidth="1"/>
    <col min="20" max="243" width="9.16015625" style="23" customWidth="1"/>
  </cols>
  <sheetData>
    <row r="1" spans="1:19" ht="18" customHeight="1">
      <c r="A1" s="14"/>
      <c r="B1" s="14"/>
      <c r="C1" s="14"/>
      <c r="D1" s="63"/>
      <c r="E1" s="63"/>
      <c r="F1" s="63"/>
      <c r="G1" s="14"/>
      <c r="H1" s="14"/>
      <c r="I1" s="14"/>
      <c r="J1" s="14"/>
      <c r="K1" s="14"/>
      <c r="L1" s="14"/>
      <c r="M1" s="14"/>
      <c r="S1" s="39" t="s">
        <v>100</v>
      </c>
    </row>
    <row r="2" spans="1:19" ht="18" customHeight="1">
      <c r="A2" s="64" t="s">
        <v>101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18" customHeight="1">
      <c r="A3" s="65" t="s">
        <v>39</v>
      </c>
      <c r="B3" s="65"/>
      <c r="C3" s="65"/>
      <c r="D3" s="65"/>
      <c r="E3" s="65"/>
      <c r="F3" s="14"/>
      <c r="G3" s="14"/>
      <c r="H3" s="14"/>
      <c r="I3" s="14"/>
      <c r="J3" s="14"/>
      <c r="K3" s="14"/>
      <c r="L3" s="14"/>
      <c r="M3" s="14"/>
      <c r="S3" s="39" t="s">
        <v>8</v>
      </c>
    </row>
    <row r="4" spans="1:19" ht="18" customHeight="1">
      <c r="A4" s="78" t="s">
        <v>40</v>
      </c>
      <c r="B4" s="78"/>
      <c r="C4" s="78"/>
      <c r="D4" s="78"/>
      <c r="E4" s="79"/>
      <c r="F4" s="3" t="s">
        <v>102</v>
      </c>
      <c r="G4" s="47" t="s">
        <v>95</v>
      </c>
      <c r="H4" s="16" t="s">
        <v>43</v>
      </c>
      <c r="I4" s="17"/>
      <c r="J4" s="17"/>
      <c r="K4" s="17"/>
      <c r="L4" s="17"/>
      <c r="M4" s="17"/>
      <c r="N4" s="17"/>
      <c r="O4" s="17"/>
      <c r="P4" s="17"/>
      <c r="Q4" s="17"/>
      <c r="R4" s="27"/>
      <c r="S4" s="92" t="s">
        <v>44</v>
      </c>
    </row>
    <row r="5" spans="1:19" ht="18" customHeight="1">
      <c r="A5" s="138" t="s">
        <v>45</v>
      </c>
      <c r="B5" s="138"/>
      <c r="C5" s="123"/>
      <c r="D5" s="105" t="s">
        <v>46</v>
      </c>
      <c r="E5" s="105" t="s">
        <v>47</v>
      </c>
      <c r="F5" s="3"/>
      <c r="G5" s="19"/>
      <c r="H5" s="138" t="s">
        <v>48</v>
      </c>
      <c r="I5" s="138" t="s">
        <v>49</v>
      </c>
      <c r="J5" s="138"/>
      <c r="K5" s="138"/>
      <c r="L5" s="123"/>
      <c r="M5" s="111" t="s">
        <v>50</v>
      </c>
      <c r="N5" s="112"/>
      <c r="O5" s="112"/>
      <c r="P5" s="112"/>
      <c r="Q5" s="112"/>
      <c r="R5" s="113"/>
      <c r="S5" s="92"/>
    </row>
    <row r="6" spans="1:19" ht="30.75" customHeight="1">
      <c r="A6" s="9" t="s">
        <v>51</v>
      </c>
      <c r="B6" s="9" t="s">
        <v>52</v>
      </c>
      <c r="C6" s="139" t="s">
        <v>53</v>
      </c>
      <c r="D6" s="3"/>
      <c r="E6" s="3"/>
      <c r="F6" s="3"/>
      <c r="G6" s="19"/>
      <c r="H6" s="5"/>
      <c r="I6" s="90" t="s">
        <v>54</v>
      </c>
      <c r="J6" s="90" t="s">
        <v>55</v>
      </c>
      <c r="K6" s="90" t="s">
        <v>56</v>
      </c>
      <c r="L6" s="90" t="s">
        <v>57</v>
      </c>
      <c r="M6" s="10" t="s">
        <v>54</v>
      </c>
      <c r="N6" s="141" t="s">
        <v>58</v>
      </c>
      <c r="O6" s="141" t="s">
        <v>59</v>
      </c>
      <c r="P6" s="141" t="s">
        <v>60</v>
      </c>
      <c r="Q6" s="141" t="s">
        <v>61</v>
      </c>
      <c r="R6" s="141" t="s">
        <v>62</v>
      </c>
      <c r="S6" s="26"/>
    </row>
    <row r="7" spans="1:20" ht="18" customHeight="1">
      <c r="A7" s="55" t="s">
        <v>63</v>
      </c>
      <c r="B7" s="55" t="s">
        <v>63</v>
      </c>
      <c r="C7" s="55" t="s">
        <v>63</v>
      </c>
      <c r="D7" s="12" t="s">
        <v>63</v>
      </c>
      <c r="E7" s="12" t="s">
        <v>63</v>
      </c>
      <c r="F7" s="84">
        <v>1</v>
      </c>
      <c r="G7" s="84">
        <v>2</v>
      </c>
      <c r="H7" s="32">
        <v>3</v>
      </c>
      <c r="I7" s="80">
        <v>4</v>
      </c>
      <c r="J7" s="32">
        <v>5</v>
      </c>
      <c r="K7" s="32">
        <v>6</v>
      </c>
      <c r="L7" s="32">
        <v>7</v>
      </c>
      <c r="M7" s="80">
        <v>8</v>
      </c>
      <c r="N7" s="32">
        <v>9</v>
      </c>
      <c r="O7" s="80">
        <v>10</v>
      </c>
      <c r="P7" s="80">
        <v>11</v>
      </c>
      <c r="Q7" s="80">
        <v>12</v>
      </c>
      <c r="R7" s="32">
        <v>13</v>
      </c>
      <c r="S7" s="81">
        <v>14</v>
      </c>
      <c r="T7" s="24"/>
    </row>
    <row r="8" spans="1:21" ht="18" customHeight="1">
      <c r="A8" s="21"/>
      <c r="B8" s="21"/>
      <c r="C8" s="21"/>
      <c r="D8" s="21"/>
      <c r="E8" s="21"/>
      <c r="F8" s="33"/>
      <c r="G8" s="33"/>
      <c r="H8" s="33"/>
      <c r="I8" s="33"/>
      <c r="J8" s="33"/>
      <c r="K8" s="33"/>
      <c r="L8" s="33"/>
      <c r="M8" s="59"/>
      <c r="N8" s="60"/>
      <c r="O8" s="60"/>
      <c r="P8" s="35"/>
      <c r="Q8" s="35"/>
      <c r="R8" s="37"/>
      <c r="S8" s="22"/>
      <c r="T8" s="24"/>
      <c r="U8" s="24"/>
    </row>
    <row r="9" spans="1:19" ht="18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91"/>
      <c r="L9" s="24"/>
      <c r="M9" s="24"/>
      <c r="N9" s="1"/>
      <c r="O9" s="1"/>
      <c r="P9" s="1"/>
      <c r="Q9" s="1"/>
      <c r="R9" s="1"/>
      <c r="S9" s="24"/>
    </row>
    <row r="10" spans="1:19" ht="18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1"/>
      <c r="O10" s="1"/>
      <c r="P10" s="1"/>
      <c r="Q10" s="1"/>
      <c r="R10" s="1"/>
      <c r="S10" s="24"/>
    </row>
    <row r="11" spans="1:19" ht="18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"/>
      <c r="O11" s="1"/>
      <c r="P11" s="1"/>
      <c r="Q11" s="1"/>
      <c r="R11" s="1"/>
      <c r="S11" s="24"/>
    </row>
    <row r="12" spans="2:19" ht="18" customHeight="1">
      <c r="B12" s="24"/>
      <c r="C12" s="24"/>
      <c r="D12" s="24"/>
      <c r="E12" s="24"/>
      <c r="H12" s="24"/>
      <c r="K12" s="24"/>
      <c r="L12" s="24"/>
      <c r="M12" s="24"/>
      <c r="O12" s="1"/>
      <c r="P12" s="1"/>
      <c r="Q12" s="1"/>
      <c r="R12" s="1"/>
      <c r="S12" s="24"/>
    </row>
    <row r="13" spans="2:18" ht="18" customHeight="1">
      <c r="B13" s="24"/>
      <c r="C13" s="24"/>
      <c r="D13" s="24"/>
      <c r="E13" s="24"/>
      <c r="K13" s="24"/>
      <c r="L13" s="24"/>
      <c r="M13" s="24"/>
      <c r="O13" s="1"/>
      <c r="P13" s="1"/>
      <c r="Q13" s="1"/>
      <c r="R13" s="1"/>
    </row>
    <row r="14" spans="2:17" ht="18" customHeight="1">
      <c r="B14" s="24"/>
      <c r="C14" s="24"/>
      <c r="D14" s="24"/>
      <c r="E14" s="24"/>
      <c r="L14" s="24"/>
      <c r="O14" s="1"/>
      <c r="Q14" s="1"/>
    </row>
    <row r="15" spans="2:15" ht="18" customHeight="1">
      <c r="B15" s="24"/>
      <c r="C15" s="24"/>
      <c r="D15" s="24"/>
      <c r="E15" s="24"/>
      <c r="L15" s="24"/>
      <c r="M15" s="24"/>
      <c r="O15" s="1"/>
    </row>
    <row r="16" spans="4:15" ht="18" customHeight="1">
      <c r="D16" s="24"/>
      <c r="E16" s="24"/>
      <c r="L16" s="24"/>
      <c r="O16" s="1"/>
    </row>
    <row r="17" ht="18" customHeight="1">
      <c r="O17" s="1"/>
    </row>
    <row r="18" ht="18" customHeight="1">
      <c r="P18" s="1"/>
    </row>
  </sheetData>
  <sheetProtection/>
  <mergeCells count="9">
    <mergeCell ref="A4:E4"/>
    <mergeCell ref="A5:C5"/>
    <mergeCell ref="I5:L5"/>
    <mergeCell ref="D5:D6"/>
    <mergeCell ref="E5:E6"/>
    <mergeCell ref="F4:F6"/>
    <mergeCell ref="G4:G6"/>
    <mergeCell ref="H5:H6"/>
    <mergeCell ref="S4:S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66015625" style="0" customWidth="1"/>
    <col min="2" max="3" width="3.83203125" style="0" customWidth="1"/>
    <col min="4" max="4" width="9.83203125" style="0" customWidth="1"/>
    <col min="5" max="5" width="40.83203125" style="0" customWidth="1"/>
    <col min="6" max="13" width="11.33203125" style="0" customWidth="1"/>
    <col min="14" max="18" width="9.16015625" style="0" customWidth="1"/>
    <col min="19" max="19" width="11.33203125" style="0" customWidth="1"/>
  </cols>
  <sheetData>
    <row r="1" spans="1:21" ht="18" customHeight="1">
      <c r="A1" s="14"/>
      <c r="B1" s="14"/>
      <c r="C1" s="14"/>
      <c r="D1" s="63"/>
      <c r="E1" s="63"/>
      <c r="F1" s="63"/>
      <c r="G1" s="14"/>
      <c r="H1" s="14"/>
      <c r="I1" s="14"/>
      <c r="J1" s="14"/>
      <c r="K1" s="14"/>
      <c r="L1" s="14"/>
      <c r="M1" s="14"/>
      <c r="S1" s="39" t="s">
        <v>100</v>
      </c>
      <c r="T1" s="23"/>
      <c r="U1" s="23"/>
    </row>
    <row r="2" spans="1:21" ht="18" customHeight="1">
      <c r="A2" s="64" t="s">
        <v>103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23"/>
      <c r="U2" s="23"/>
    </row>
    <row r="3" spans="1:21" ht="18" customHeight="1">
      <c r="A3" s="65" t="s">
        <v>39</v>
      </c>
      <c r="B3" s="65"/>
      <c r="C3" s="65"/>
      <c r="D3" s="65"/>
      <c r="E3" s="65"/>
      <c r="F3" s="14"/>
      <c r="G3" s="14"/>
      <c r="H3" s="14"/>
      <c r="I3" s="14"/>
      <c r="J3" s="14"/>
      <c r="K3" s="14"/>
      <c r="L3" s="14"/>
      <c r="M3" s="14"/>
      <c r="S3" s="39" t="s">
        <v>8</v>
      </c>
      <c r="T3" s="23"/>
      <c r="U3" s="23"/>
    </row>
    <row r="4" spans="1:21" ht="18" customHeight="1">
      <c r="A4" s="78" t="s">
        <v>40</v>
      </c>
      <c r="B4" s="78"/>
      <c r="C4" s="78"/>
      <c r="D4" s="78"/>
      <c r="E4" s="79"/>
      <c r="F4" s="3" t="s">
        <v>102</v>
      </c>
      <c r="G4" s="47" t="s">
        <v>95</v>
      </c>
      <c r="H4" s="16" t="s">
        <v>43</v>
      </c>
      <c r="I4" s="17"/>
      <c r="J4" s="17"/>
      <c r="K4" s="17"/>
      <c r="L4" s="17"/>
      <c r="M4" s="17"/>
      <c r="N4" s="17"/>
      <c r="O4" s="17"/>
      <c r="P4" s="17"/>
      <c r="Q4" s="17"/>
      <c r="R4" s="27"/>
      <c r="S4" s="92" t="s">
        <v>44</v>
      </c>
      <c r="T4" s="23"/>
      <c r="U4" s="23"/>
    </row>
    <row r="5" spans="1:21" ht="18" customHeight="1">
      <c r="A5" s="138" t="s">
        <v>45</v>
      </c>
      <c r="B5" s="138"/>
      <c r="C5" s="123"/>
      <c r="D5" s="105" t="s">
        <v>46</v>
      </c>
      <c r="E5" s="105" t="s">
        <v>47</v>
      </c>
      <c r="F5" s="3"/>
      <c r="G5" s="19"/>
      <c r="H5" s="138" t="s">
        <v>48</v>
      </c>
      <c r="I5" s="138" t="s">
        <v>49</v>
      </c>
      <c r="J5" s="138"/>
      <c r="K5" s="138"/>
      <c r="L5" s="123"/>
      <c r="M5" s="111" t="s">
        <v>50</v>
      </c>
      <c r="N5" s="112"/>
      <c r="O5" s="112"/>
      <c r="P5" s="112"/>
      <c r="Q5" s="112"/>
      <c r="R5" s="113"/>
      <c r="S5" s="92"/>
      <c r="T5" s="23"/>
      <c r="U5" s="23"/>
    </row>
    <row r="6" spans="1:21" ht="30" customHeight="1">
      <c r="A6" s="9" t="s">
        <v>51</v>
      </c>
      <c r="B6" s="9" t="s">
        <v>52</v>
      </c>
      <c r="C6" s="139" t="s">
        <v>53</v>
      </c>
      <c r="D6" s="3"/>
      <c r="E6" s="3"/>
      <c r="F6" s="3"/>
      <c r="G6" s="19"/>
      <c r="H6" s="5"/>
      <c r="I6" s="90" t="s">
        <v>54</v>
      </c>
      <c r="J6" s="90" t="s">
        <v>55</v>
      </c>
      <c r="K6" s="90" t="s">
        <v>56</v>
      </c>
      <c r="L6" s="90" t="s">
        <v>57</v>
      </c>
      <c r="M6" s="10" t="s">
        <v>54</v>
      </c>
      <c r="N6" s="141" t="s">
        <v>58</v>
      </c>
      <c r="O6" s="141" t="s">
        <v>59</v>
      </c>
      <c r="P6" s="141" t="s">
        <v>60</v>
      </c>
      <c r="Q6" s="141" t="s">
        <v>61</v>
      </c>
      <c r="R6" s="141" t="s">
        <v>62</v>
      </c>
      <c r="S6" s="26"/>
      <c r="T6" s="23"/>
      <c r="U6" s="23"/>
    </row>
    <row r="7" spans="1:21" ht="18" customHeight="1">
      <c r="A7" s="55" t="s">
        <v>63</v>
      </c>
      <c r="B7" s="55" t="s">
        <v>63</v>
      </c>
      <c r="C7" s="55" t="s">
        <v>63</v>
      </c>
      <c r="D7" s="12" t="s">
        <v>63</v>
      </c>
      <c r="E7" s="12" t="s">
        <v>63</v>
      </c>
      <c r="F7" s="84">
        <v>1</v>
      </c>
      <c r="G7" s="84">
        <v>2</v>
      </c>
      <c r="H7" s="32">
        <v>3</v>
      </c>
      <c r="I7" s="80">
        <v>4</v>
      </c>
      <c r="J7" s="32">
        <v>5</v>
      </c>
      <c r="K7" s="32">
        <v>6</v>
      </c>
      <c r="L7" s="32">
        <v>7</v>
      </c>
      <c r="M7" s="80">
        <v>8</v>
      </c>
      <c r="N7" s="32">
        <v>9</v>
      </c>
      <c r="O7" s="80">
        <v>10</v>
      </c>
      <c r="P7" s="80">
        <v>11</v>
      </c>
      <c r="Q7" s="80">
        <v>12</v>
      </c>
      <c r="R7" s="32">
        <v>13</v>
      </c>
      <c r="S7" s="81">
        <v>14</v>
      </c>
      <c r="T7" s="24"/>
      <c r="U7" s="23"/>
    </row>
    <row r="8" spans="1:23" ht="18" customHeight="1">
      <c r="A8" s="13"/>
      <c r="B8" s="109"/>
      <c r="C8" s="140"/>
      <c r="D8" s="21"/>
      <c r="E8" s="13"/>
      <c r="F8" s="33"/>
      <c r="G8" s="22"/>
      <c r="H8" s="22"/>
      <c r="I8" s="34"/>
      <c r="J8" s="59"/>
      <c r="K8" s="59"/>
      <c r="L8" s="59"/>
      <c r="M8" s="59"/>
      <c r="N8" s="60"/>
      <c r="O8" s="60"/>
      <c r="P8" s="60"/>
      <c r="Q8" s="35"/>
      <c r="R8" s="38"/>
      <c r="S8" s="33"/>
      <c r="T8" s="24"/>
      <c r="U8" s="24"/>
      <c r="V8" s="1"/>
      <c r="W8" s="1"/>
    </row>
    <row r="9" spans="1:22" ht="18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91"/>
      <c r="L9" s="24"/>
      <c r="M9" s="24"/>
      <c r="N9" s="1"/>
      <c r="O9" s="1"/>
      <c r="P9" s="1"/>
      <c r="Q9" s="1"/>
      <c r="R9" s="1"/>
      <c r="S9" s="24"/>
      <c r="T9" s="24"/>
      <c r="U9" s="24"/>
      <c r="V9" s="1"/>
    </row>
    <row r="10" spans="1:21" ht="18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1"/>
      <c r="O10" s="1"/>
      <c r="P10" s="1"/>
      <c r="Q10" s="1"/>
      <c r="R10" s="1"/>
      <c r="S10" s="24"/>
      <c r="T10" s="23"/>
      <c r="U10" s="23"/>
    </row>
    <row r="11" spans="1:21" ht="18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"/>
      <c r="O11" s="1"/>
      <c r="P11" s="1"/>
      <c r="Q11" s="1"/>
      <c r="R11" s="1"/>
      <c r="S11" s="24"/>
      <c r="T11" s="23"/>
      <c r="U11" s="23"/>
    </row>
    <row r="12" spans="1:21" ht="18" customHeight="1">
      <c r="A12" s="23"/>
      <c r="B12" s="24"/>
      <c r="C12" s="24"/>
      <c r="D12" s="24"/>
      <c r="E12" s="24"/>
      <c r="F12" s="23"/>
      <c r="G12" s="24"/>
      <c r="H12" s="24"/>
      <c r="I12" s="23"/>
      <c r="J12" s="24"/>
      <c r="K12" s="24"/>
      <c r="L12" s="24"/>
      <c r="M12" s="24"/>
      <c r="N12" s="1"/>
      <c r="O12" s="1"/>
      <c r="P12" s="1"/>
      <c r="Q12" s="1"/>
      <c r="R12" s="1"/>
      <c r="S12" s="24"/>
      <c r="T12" s="23"/>
      <c r="U12" s="23"/>
    </row>
    <row r="13" spans="1:21" ht="18" customHeight="1">
      <c r="A13" s="23"/>
      <c r="B13" s="24"/>
      <c r="C13" s="24"/>
      <c r="D13" s="24"/>
      <c r="E13" s="24"/>
      <c r="F13" s="23"/>
      <c r="G13" s="24"/>
      <c r="H13" s="24"/>
      <c r="I13" s="23"/>
      <c r="J13" s="24"/>
      <c r="K13" s="24"/>
      <c r="L13" s="24"/>
      <c r="M13" s="24"/>
      <c r="N13" s="1"/>
      <c r="O13" s="1"/>
      <c r="P13" s="1"/>
      <c r="Q13" s="1"/>
      <c r="R13" s="1"/>
      <c r="S13" s="23"/>
      <c r="T13" s="23"/>
      <c r="U13" s="23"/>
    </row>
    <row r="14" spans="1:21" ht="18" customHeight="1">
      <c r="A14" s="23"/>
      <c r="B14" s="24"/>
      <c r="C14" s="24"/>
      <c r="D14" s="24"/>
      <c r="E14" s="24"/>
      <c r="F14" s="23"/>
      <c r="G14" s="24"/>
      <c r="H14" s="24"/>
      <c r="I14" s="23"/>
      <c r="J14" s="23"/>
      <c r="K14" s="24"/>
      <c r="L14" s="24"/>
      <c r="M14" s="24"/>
      <c r="N14" s="1"/>
      <c r="O14" s="1"/>
      <c r="P14" s="1"/>
      <c r="Q14" s="1"/>
      <c r="S14" s="23"/>
      <c r="T14" s="23"/>
      <c r="U14" s="23"/>
    </row>
    <row r="15" spans="1:21" ht="18" customHeight="1">
      <c r="A15" s="23"/>
      <c r="B15" s="24"/>
      <c r="C15" s="24"/>
      <c r="D15" s="24"/>
      <c r="E15" s="24"/>
      <c r="F15" s="23"/>
      <c r="G15" s="24"/>
      <c r="H15" s="24"/>
      <c r="I15" s="24"/>
      <c r="J15" s="23"/>
      <c r="K15" s="24"/>
      <c r="L15" s="24"/>
      <c r="M15" s="24"/>
      <c r="N15" s="1"/>
      <c r="O15" s="1"/>
      <c r="Q15" s="1"/>
      <c r="S15" s="23"/>
      <c r="T15" s="23"/>
      <c r="U15" s="23"/>
    </row>
    <row r="16" spans="1:21" ht="18" customHeight="1">
      <c r="A16" s="23"/>
      <c r="B16" s="23"/>
      <c r="C16" s="23"/>
      <c r="D16" s="24"/>
      <c r="E16" s="24"/>
      <c r="F16" s="24"/>
      <c r="G16" s="23"/>
      <c r="H16" s="24"/>
      <c r="I16" s="24"/>
      <c r="J16" s="23"/>
      <c r="K16" s="24"/>
      <c r="L16" s="24"/>
      <c r="M16" s="24"/>
      <c r="N16" s="1"/>
      <c r="O16" s="1"/>
      <c r="Q16" s="1"/>
      <c r="S16" s="23"/>
      <c r="T16" s="23"/>
      <c r="U16" s="23"/>
    </row>
    <row r="17" spans="1:21" ht="18" customHeight="1">
      <c r="A17" s="23"/>
      <c r="B17" s="23"/>
      <c r="C17" s="23"/>
      <c r="D17" s="23"/>
      <c r="E17" s="23"/>
      <c r="F17" s="24"/>
      <c r="G17" s="23"/>
      <c r="H17" s="24"/>
      <c r="I17" s="24"/>
      <c r="J17" s="24"/>
      <c r="K17" s="23"/>
      <c r="L17" s="23"/>
      <c r="M17" s="24"/>
      <c r="O17" s="1"/>
      <c r="Q17" s="1"/>
      <c r="S17" s="23"/>
      <c r="T17" s="23"/>
      <c r="U17" s="23"/>
    </row>
    <row r="18" spans="1:21" ht="18" customHeight="1">
      <c r="A18" s="23"/>
      <c r="B18" s="23"/>
      <c r="C18" s="23"/>
      <c r="D18" s="23"/>
      <c r="E18" s="23"/>
      <c r="F18" s="23"/>
      <c r="G18" s="24"/>
      <c r="H18" s="24"/>
      <c r="I18" s="24"/>
      <c r="J18" s="23"/>
      <c r="K18" s="23"/>
      <c r="L18" s="23"/>
      <c r="M18" s="23"/>
      <c r="P18" s="1"/>
      <c r="S18" s="23"/>
      <c r="T18" s="23"/>
      <c r="U18" s="23"/>
    </row>
    <row r="19" spans="8:9" ht="12.75" customHeight="1">
      <c r="H19" s="1"/>
      <c r="I19" s="1"/>
    </row>
    <row r="20" ht="12.75" customHeight="1">
      <c r="I20" s="1"/>
    </row>
    <row r="21" spans="9:10" ht="12.75" customHeight="1">
      <c r="I21" s="1"/>
      <c r="J21" s="1"/>
    </row>
    <row r="22" spans="9:10" ht="12.75" customHeight="1">
      <c r="I22" s="1"/>
      <c r="J22" s="1"/>
    </row>
  </sheetData>
  <sheetProtection/>
  <mergeCells count="9">
    <mergeCell ref="A4:E4"/>
    <mergeCell ref="A5:C5"/>
    <mergeCell ref="I5:L5"/>
    <mergeCell ref="D5:D6"/>
    <mergeCell ref="E5:E6"/>
    <mergeCell ref="F4:F6"/>
    <mergeCell ref="G4:G6"/>
    <mergeCell ref="H5:H6"/>
    <mergeCell ref="S4:S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showGridLines="0" showZeros="0" workbookViewId="0" topLeftCell="F1">
      <selection activeCell="AB6" sqref="AB6"/>
    </sheetView>
  </sheetViews>
  <sheetFormatPr defaultColWidth="9.16015625" defaultRowHeight="18" customHeight="1"/>
  <cols>
    <col min="1" max="1" width="5" style="23" customWidth="1"/>
    <col min="2" max="3" width="3.83203125" style="23" customWidth="1"/>
    <col min="4" max="4" width="9.83203125" style="23" customWidth="1"/>
    <col min="5" max="5" width="40.83203125" style="23" customWidth="1"/>
    <col min="6" max="11" width="11.33203125" style="23" customWidth="1"/>
    <col min="12" max="12" width="9.16015625" style="23" customWidth="1"/>
    <col min="13" max="13" width="8.66015625" style="23" customWidth="1"/>
    <col min="14" max="14" width="8.16015625" style="23" customWidth="1"/>
    <col min="15" max="18" width="9.16015625" style="23" customWidth="1"/>
    <col min="19" max="19" width="8.66015625" style="23" customWidth="1"/>
    <col min="20" max="20" width="9.16015625" style="23" customWidth="1"/>
    <col min="21" max="21" width="8.5" style="23" customWidth="1"/>
    <col min="22" max="22" width="8.83203125" style="23" customWidth="1"/>
    <col min="23" max="23" width="9.66015625" style="23" customWidth="1"/>
    <col min="24" max="24" width="9.5" style="23" customWidth="1"/>
    <col min="25" max="25" width="8.83203125" style="23" customWidth="1"/>
    <col min="26" max="26" width="10" style="23" customWidth="1"/>
    <col min="27" max="253" width="9.16015625" style="23" customWidth="1"/>
    <col min="254" max="16384" width="9.16015625" style="95" customWidth="1"/>
  </cols>
  <sheetData>
    <row r="1" spans="1:26" ht="18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Z1" s="136" t="s">
        <v>104</v>
      </c>
    </row>
    <row r="2" spans="1:26" ht="18" customHeight="1">
      <c r="A2" s="122" t="s">
        <v>105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</row>
    <row r="3" spans="1:26" ht="18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7"/>
      <c r="Z3" s="136" t="s">
        <v>8</v>
      </c>
    </row>
    <row r="4" spans="1:26" ht="18" customHeight="1">
      <c r="A4" s="125" t="s">
        <v>40</v>
      </c>
      <c r="B4" s="125"/>
      <c r="C4" s="125"/>
      <c r="D4" s="125"/>
      <c r="E4" s="127"/>
      <c r="F4" s="47" t="s">
        <v>64</v>
      </c>
      <c r="G4" s="128" t="s">
        <v>106</v>
      </c>
      <c r="H4" s="128"/>
      <c r="I4" s="129"/>
      <c r="J4" s="16" t="s">
        <v>107</v>
      </c>
      <c r="K4" s="103"/>
      <c r="L4" s="103"/>
      <c r="M4" s="103"/>
      <c r="N4" s="103"/>
      <c r="O4" s="103"/>
      <c r="P4" s="103"/>
      <c r="Q4" s="103"/>
      <c r="R4" s="103"/>
      <c r="S4" s="104"/>
      <c r="T4" s="47" t="s">
        <v>108</v>
      </c>
      <c r="U4" s="3" t="s">
        <v>109</v>
      </c>
      <c r="V4" s="3" t="s">
        <v>110</v>
      </c>
      <c r="W4" s="3" t="s">
        <v>111</v>
      </c>
      <c r="X4" s="3" t="s">
        <v>112</v>
      </c>
      <c r="Y4" s="3" t="s">
        <v>113</v>
      </c>
      <c r="Z4" s="26" t="s">
        <v>114</v>
      </c>
    </row>
    <row r="5" spans="1:26" ht="18" customHeight="1">
      <c r="A5" s="5" t="s">
        <v>45</v>
      </c>
      <c r="B5" s="5"/>
      <c r="C5" s="49"/>
      <c r="D5" s="47" t="s">
        <v>46</v>
      </c>
      <c r="E5" s="3" t="s">
        <v>97</v>
      </c>
      <c r="F5" s="47"/>
      <c r="G5" s="49" t="s">
        <v>54</v>
      </c>
      <c r="H5" s="3" t="s">
        <v>115</v>
      </c>
      <c r="I5" s="3" t="s">
        <v>116</v>
      </c>
      <c r="J5" s="49" t="s">
        <v>54</v>
      </c>
      <c r="K5" s="78" t="s">
        <v>117</v>
      </c>
      <c r="L5" s="78"/>
      <c r="M5" s="78"/>
      <c r="N5" s="78"/>
      <c r="O5" s="78"/>
      <c r="P5" s="78"/>
      <c r="Q5" s="78"/>
      <c r="R5" s="4" t="s">
        <v>118</v>
      </c>
      <c r="S5" s="26" t="s">
        <v>119</v>
      </c>
      <c r="T5" s="47"/>
      <c r="U5" s="3"/>
      <c r="V5" s="3"/>
      <c r="W5" s="3"/>
      <c r="X5" s="3"/>
      <c r="Y5" s="3"/>
      <c r="Z5" s="26"/>
    </row>
    <row r="6" spans="1:26" ht="78" customHeight="1">
      <c r="A6" s="134" t="s">
        <v>51</v>
      </c>
      <c r="B6" s="134" t="s">
        <v>52</v>
      </c>
      <c r="C6" s="135" t="s">
        <v>53</v>
      </c>
      <c r="D6" s="47"/>
      <c r="E6" s="3"/>
      <c r="F6" s="47"/>
      <c r="G6" s="49"/>
      <c r="H6" s="3"/>
      <c r="I6" s="3"/>
      <c r="J6" s="5"/>
      <c r="K6" s="10" t="s">
        <v>54</v>
      </c>
      <c r="L6" s="10" t="s">
        <v>120</v>
      </c>
      <c r="M6" s="10" t="s">
        <v>121</v>
      </c>
      <c r="N6" s="10" t="s">
        <v>122</v>
      </c>
      <c r="O6" s="18" t="s">
        <v>123</v>
      </c>
      <c r="P6" s="10" t="s">
        <v>124</v>
      </c>
      <c r="Q6" s="105" t="s">
        <v>113</v>
      </c>
      <c r="R6" s="3"/>
      <c r="S6" s="26"/>
      <c r="T6" s="47"/>
      <c r="U6" s="3"/>
      <c r="V6" s="3"/>
      <c r="W6" s="3"/>
      <c r="X6" s="3"/>
      <c r="Y6" s="3"/>
      <c r="Z6" s="26"/>
    </row>
    <row r="7" spans="1:26" ht="18" customHeight="1">
      <c r="A7" s="55" t="s">
        <v>63</v>
      </c>
      <c r="B7" s="55" t="s">
        <v>63</v>
      </c>
      <c r="C7" s="54" t="s">
        <v>63</v>
      </c>
      <c r="D7" s="12" t="s">
        <v>63</v>
      </c>
      <c r="E7" s="11" t="s">
        <v>63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32">
        <v>6</v>
      </c>
      <c r="L7" s="32">
        <v>7</v>
      </c>
      <c r="M7" s="32">
        <v>8</v>
      </c>
      <c r="N7" s="32">
        <v>9</v>
      </c>
      <c r="O7" s="32">
        <v>10</v>
      </c>
      <c r="P7" s="32">
        <v>11</v>
      </c>
      <c r="Q7" s="32">
        <v>12</v>
      </c>
      <c r="R7" s="81">
        <v>13</v>
      </c>
      <c r="S7" s="84">
        <v>14</v>
      </c>
      <c r="T7" s="84">
        <v>15</v>
      </c>
      <c r="U7" s="84">
        <v>16</v>
      </c>
      <c r="V7" s="84">
        <v>17</v>
      </c>
      <c r="W7" s="84">
        <v>18</v>
      </c>
      <c r="X7" s="84">
        <v>19</v>
      </c>
      <c r="Y7" s="81">
        <v>20</v>
      </c>
      <c r="Z7" s="84">
        <v>21</v>
      </c>
    </row>
    <row r="8" spans="1:27" ht="18" customHeight="1">
      <c r="A8" s="21"/>
      <c r="B8" s="21"/>
      <c r="C8" s="21"/>
      <c r="D8" s="21"/>
      <c r="E8" s="21" t="s">
        <v>64</v>
      </c>
      <c r="F8" s="33">
        <v>508719</v>
      </c>
      <c r="G8" s="59">
        <v>51278</v>
      </c>
      <c r="H8" s="59">
        <v>51278</v>
      </c>
      <c r="I8" s="77">
        <v>0</v>
      </c>
      <c r="J8" s="34">
        <v>457441</v>
      </c>
      <c r="K8" s="59">
        <v>457441</v>
      </c>
      <c r="L8" s="59">
        <v>457441</v>
      </c>
      <c r="M8" s="59">
        <v>0</v>
      </c>
      <c r="N8" s="59">
        <v>0</v>
      </c>
      <c r="O8" s="59">
        <v>0</v>
      </c>
      <c r="P8" s="59">
        <v>0</v>
      </c>
      <c r="Q8" s="33">
        <v>0</v>
      </c>
      <c r="R8" s="34">
        <v>0</v>
      </c>
      <c r="S8" s="59">
        <v>0</v>
      </c>
      <c r="T8" s="33">
        <v>0</v>
      </c>
      <c r="U8" s="22">
        <v>0</v>
      </c>
      <c r="V8" s="33">
        <v>0</v>
      </c>
      <c r="W8" s="33">
        <v>0</v>
      </c>
      <c r="X8" s="59">
        <v>0</v>
      </c>
      <c r="Y8" s="33">
        <v>0</v>
      </c>
      <c r="Z8" s="22">
        <v>0</v>
      </c>
      <c r="AA8" s="24"/>
    </row>
    <row r="9" spans="1:26" ht="18" customHeight="1">
      <c r="A9" s="21"/>
      <c r="B9" s="21"/>
      <c r="C9" s="21"/>
      <c r="D9" s="21"/>
      <c r="E9" s="21" t="s">
        <v>65</v>
      </c>
      <c r="F9" s="33">
        <v>508719</v>
      </c>
      <c r="G9" s="59">
        <v>51278</v>
      </c>
      <c r="H9" s="59">
        <v>51278</v>
      </c>
      <c r="I9" s="77">
        <v>0</v>
      </c>
      <c r="J9" s="34">
        <v>457441</v>
      </c>
      <c r="K9" s="59">
        <v>457441</v>
      </c>
      <c r="L9" s="59">
        <v>457441</v>
      </c>
      <c r="M9" s="59">
        <v>0</v>
      </c>
      <c r="N9" s="59">
        <v>0</v>
      </c>
      <c r="O9" s="59">
        <v>0</v>
      </c>
      <c r="P9" s="59">
        <v>0</v>
      </c>
      <c r="Q9" s="33">
        <v>0</v>
      </c>
      <c r="R9" s="34">
        <v>0</v>
      </c>
      <c r="S9" s="59">
        <v>0</v>
      </c>
      <c r="T9" s="33">
        <v>0</v>
      </c>
      <c r="U9" s="22">
        <v>0</v>
      </c>
      <c r="V9" s="33">
        <v>0</v>
      </c>
      <c r="W9" s="33">
        <v>0</v>
      </c>
      <c r="X9" s="59">
        <v>0</v>
      </c>
      <c r="Y9" s="33">
        <v>0</v>
      </c>
      <c r="Z9" s="22">
        <v>0</v>
      </c>
    </row>
    <row r="10" spans="1:26" ht="18" customHeight="1">
      <c r="A10" s="21"/>
      <c r="B10" s="21"/>
      <c r="C10" s="21"/>
      <c r="D10" s="21"/>
      <c r="E10" s="21" t="s">
        <v>66</v>
      </c>
      <c r="F10" s="33">
        <v>508719</v>
      </c>
      <c r="G10" s="59">
        <v>51278</v>
      </c>
      <c r="H10" s="59">
        <v>51278</v>
      </c>
      <c r="I10" s="77">
        <v>0</v>
      </c>
      <c r="J10" s="34">
        <v>457441</v>
      </c>
      <c r="K10" s="59">
        <v>457441</v>
      </c>
      <c r="L10" s="59">
        <v>457441</v>
      </c>
      <c r="M10" s="59">
        <v>0</v>
      </c>
      <c r="N10" s="59">
        <v>0</v>
      </c>
      <c r="O10" s="59">
        <v>0</v>
      </c>
      <c r="P10" s="59">
        <v>0</v>
      </c>
      <c r="Q10" s="33">
        <v>0</v>
      </c>
      <c r="R10" s="34">
        <v>0</v>
      </c>
      <c r="S10" s="59">
        <v>0</v>
      </c>
      <c r="T10" s="33">
        <v>0</v>
      </c>
      <c r="U10" s="22">
        <v>0</v>
      </c>
      <c r="V10" s="33">
        <v>0</v>
      </c>
      <c r="W10" s="33">
        <v>0</v>
      </c>
      <c r="X10" s="59">
        <v>0</v>
      </c>
      <c r="Y10" s="33">
        <v>0</v>
      </c>
      <c r="Z10" s="22">
        <v>0</v>
      </c>
    </row>
    <row r="11" spans="1:26" ht="18" customHeight="1">
      <c r="A11" s="21" t="s">
        <v>67</v>
      </c>
      <c r="B11" s="21" t="s">
        <v>68</v>
      </c>
      <c r="C11" s="21" t="s">
        <v>68</v>
      </c>
      <c r="D11" s="21" t="s">
        <v>69</v>
      </c>
      <c r="E11" s="21" t="s">
        <v>70</v>
      </c>
      <c r="F11" s="33">
        <v>3043</v>
      </c>
      <c r="G11" s="59">
        <v>3043</v>
      </c>
      <c r="H11" s="59">
        <v>3043</v>
      </c>
      <c r="I11" s="77">
        <v>0</v>
      </c>
      <c r="J11" s="34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33">
        <v>0</v>
      </c>
      <c r="R11" s="34">
        <v>0</v>
      </c>
      <c r="S11" s="59">
        <v>0</v>
      </c>
      <c r="T11" s="33">
        <v>0</v>
      </c>
      <c r="U11" s="22">
        <v>0</v>
      </c>
      <c r="V11" s="33">
        <v>0</v>
      </c>
      <c r="W11" s="33">
        <v>0</v>
      </c>
      <c r="X11" s="59">
        <v>0</v>
      </c>
      <c r="Y11" s="33">
        <v>0</v>
      </c>
      <c r="Z11" s="22">
        <v>0</v>
      </c>
    </row>
    <row r="12" spans="1:26" ht="27" customHeight="1">
      <c r="A12" s="21" t="s">
        <v>71</v>
      </c>
      <c r="B12" s="21" t="s">
        <v>72</v>
      </c>
      <c r="C12" s="21" t="s">
        <v>68</v>
      </c>
      <c r="D12" s="21" t="s">
        <v>69</v>
      </c>
      <c r="E12" s="21" t="s">
        <v>73</v>
      </c>
      <c r="F12" s="33">
        <v>2225</v>
      </c>
      <c r="G12" s="59">
        <v>2225</v>
      </c>
      <c r="H12" s="59">
        <v>2225</v>
      </c>
      <c r="I12" s="77">
        <v>0</v>
      </c>
      <c r="J12" s="34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33">
        <v>0</v>
      </c>
      <c r="R12" s="34">
        <v>0</v>
      </c>
      <c r="S12" s="59">
        <v>0</v>
      </c>
      <c r="T12" s="33">
        <v>0</v>
      </c>
      <c r="U12" s="22">
        <v>0</v>
      </c>
      <c r="V12" s="33">
        <v>0</v>
      </c>
      <c r="W12" s="33">
        <v>0</v>
      </c>
      <c r="X12" s="59">
        <v>0</v>
      </c>
      <c r="Y12" s="33">
        <v>0</v>
      </c>
      <c r="Z12" s="22">
        <v>0</v>
      </c>
    </row>
    <row r="13" spans="1:26" ht="18" customHeight="1">
      <c r="A13" s="21" t="s">
        <v>71</v>
      </c>
      <c r="B13" s="21" t="s">
        <v>74</v>
      </c>
      <c r="C13" s="21" t="s">
        <v>72</v>
      </c>
      <c r="D13" s="21" t="s">
        <v>69</v>
      </c>
      <c r="E13" s="21" t="s">
        <v>75</v>
      </c>
      <c r="F13" s="33">
        <v>762</v>
      </c>
      <c r="G13" s="59">
        <v>1</v>
      </c>
      <c r="H13" s="59">
        <v>1</v>
      </c>
      <c r="I13" s="77">
        <v>0</v>
      </c>
      <c r="J13" s="34">
        <v>761</v>
      </c>
      <c r="K13" s="59">
        <v>761</v>
      </c>
      <c r="L13" s="59">
        <v>761</v>
      </c>
      <c r="M13" s="59">
        <v>0</v>
      </c>
      <c r="N13" s="59">
        <v>0</v>
      </c>
      <c r="O13" s="59">
        <v>0</v>
      </c>
      <c r="P13" s="59">
        <v>0</v>
      </c>
      <c r="Q13" s="33">
        <v>0</v>
      </c>
      <c r="R13" s="34">
        <v>0</v>
      </c>
      <c r="S13" s="59">
        <v>0</v>
      </c>
      <c r="T13" s="33">
        <v>0</v>
      </c>
      <c r="U13" s="22">
        <v>0</v>
      </c>
      <c r="V13" s="33">
        <v>0</v>
      </c>
      <c r="W13" s="33">
        <v>0</v>
      </c>
      <c r="X13" s="59">
        <v>0</v>
      </c>
      <c r="Y13" s="33">
        <v>0</v>
      </c>
      <c r="Z13" s="22">
        <v>0</v>
      </c>
    </row>
    <row r="14" spans="1:26" ht="18" customHeight="1">
      <c r="A14" s="21" t="s">
        <v>71</v>
      </c>
      <c r="B14" s="21" t="s">
        <v>74</v>
      </c>
      <c r="C14" s="21" t="s">
        <v>74</v>
      </c>
      <c r="D14" s="21" t="s">
        <v>69</v>
      </c>
      <c r="E14" s="21" t="s">
        <v>76</v>
      </c>
      <c r="F14" s="33">
        <v>32035</v>
      </c>
      <c r="G14" s="59">
        <v>0</v>
      </c>
      <c r="H14" s="59">
        <v>0</v>
      </c>
      <c r="I14" s="77">
        <v>0</v>
      </c>
      <c r="J14" s="34">
        <v>32035</v>
      </c>
      <c r="K14" s="59">
        <v>32035</v>
      </c>
      <c r="L14" s="59">
        <v>32035</v>
      </c>
      <c r="M14" s="59">
        <v>0</v>
      </c>
      <c r="N14" s="59">
        <v>0</v>
      </c>
      <c r="O14" s="59">
        <v>0</v>
      </c>
      <c r="P14" s="59">
        <v>0</v>
      </c>
      <c r="Q14" s="33">
        <v>0</v>
      </c>
      <c r="R14" s="34">
        <v>0</v>
      </c>
      <c r="S14" s="59">
        <v>0</v>
      </c>
      <c r="T14" s="33">
        <v>0</v>
      </c>
      <c r="U14" s="22">
        <v>0</v>
      </c>
      <c r="V14" s="33">
        <v>0</v>
      </c>
      <c r="W14" s="33">
        <v>0</v>
      </c>
      <c r="X14" s="59">
        <v>0</v>
      </c>
      <c r="Y14" s="33">
        <v>0</v>
      </c>
      <c r="Z14" s="22">
        <v>0</v>
      </c>
    </row>
    <row r="15" spans="1:26" ht="18" customHeight="1">
      <c r="A15" s="21" t="s">
        <v>77</v>
      </c>
      <c r="B15" s="21" t="s">
        <v>78</v>
      </c>
      <c r="C15" s="21" t="s">
        <v>72</v>
      </c>
      <c r="D15" s="21" t="s">
        <v>69</v>
      </c>
      <c r="E15" s="21" t="s">
        <v>79</v>
      </c>
      <c r="F15" s="33">
        <v>16018</v>
      </c>
      <c r="G15" s="59">
        <v>0</v>
      </c>
      <c r="H15" s="59">
        <v>0</v>
      </c>
      <c r="I15" s="77">
        <v>0</v>
      </c>
      <c r="J15" s="34">
        <v>16018</v>
      </c>
      <c r="K15" s="59">
        <v>16018</v>
      </c>
      <c r="L15" s="59">
        <v>16018</v>
      </c>
      <c r="M15" s="59">
        <v>0</v>
      </c>
      <c r="N15" s="59">
        <v>0</v>
      </c>
      <c r="O15" s="59">
        <v>0</v>
      </c>
      <c r="P15" s="59">
        <v>0</v>
      </c>
      <c r="Q15" s="33">
        <v>0</v>
      </c>
      <c r="R15" s="34">
        <v>0</v>
      </c>
      <c r="S15" s="59">
        <v>0</v>
      </c>
      <c r="T15" s="33">
        <v>0</v>
      </c>
      <c r="U15" s="22">
        <v>0</v>
      </c>
      <c r="V15" s="33">
        <v>0</v>
      </c>
      <c r="W15" s="33">
        <v>0</v>
      </c>
      <c r="X15" s="59">
        <v>0</v>
      </c>
      <c r="Y15" s="33">
        <v>0</v>
      </c>
      <c r="Z15" s="22">
        <v>0</v>
      </c>
    </row>
    <row r="16" spans="1:26" ht="18" customHeight="1">
      <c r="A16" s="21" t="s">
        <v>80</v>
      </c>
      <c r="B16" s="21" t="s">
        <v>72</v>
      </c>
      <c r="C16" s="21" t="s">
        <v>72</v>
      </c>
      <c r="D16" s="21" t="s">
        <v>69</v>
      </c>
      <c r="E16" s="21" t="s">
        <v>81</v>
      </c>
      <c r="F16" s="33">
        <v>360327</v>
      </c>
      <c r="G16" s="59">
        <v>1016</v>
      </c>
      <c r="H16" s="59">
        <v>1016</v>
      </c>
      <c r="I16" s="77">
        <v>0</v>
      </c>
      <c r="J16" s="34">
        <v>359311</v>
      </c>
      <c r="K16" s="59">
        <v>359311</v>
      </c>
      <c r="L16" s="59">
        <v>359311</v>
      </c>
      <c r="M16" s="59">
        <v>0</v>
      </c>
      <c r="N16" s="59">
        <v>0</v>
      </c>
      <c r="O16" s="59">
        <v>0</v>
      </c>
      <c r="P16" s="59">
        <v>0</v>
      </c>
      <c r="Q16" s="33">
        <v>0</v>
      </c>
      <c r="R16" s="34">
        <v>0</v>
      </c>
      <c r="S16" s="59">
        <v>0</v>
      </c>
      <c r="T16" s="33">
        <v>0</v>
      </c>
      <c r="U16" s="22">
        <v>0</v>
      </c>
      <c r="V16" s="33">
        <v>0</v>
      </c>
      <c r="W16" s="33">
        <v>0</v>
      </c>
      <c r="X16" s="59">
        <v>0</v>
      </c>
      <c r="Y16" s="33">
        <v>0</v>
      </c>
      <c r="Z16" s="22">
        <v>0</v>
      </c>
    </row>
    <row r="17" spans="1:26" ht="18" customHeight="1">
      <c r="A17" s="21" t="s">
        <v>80</v>
      </c>
      <c r="B17" s="21" t="s">
        <v>72</v>
      </c>
      <c r="C17" s="21" t="s">
        <v>82</v>
      </c>
      <c r="D17" s="21" t="s">
        <v>69</v>
      </c>
      <c r="E17" s="21" t="s">
        <v>83</v>
      </c>
      <c r="F17" s="33">
        <v>13580</v>
      </c>
      <c r="G17" s="59">
        <v>5</v>
      </c>
      <c r="H17" s="59">
        <v>5</v>
      </c>
      <c r="I17" s="77">
        <v>0</v>
      </c>
      <c r="J17" s="34">
        <v>13575</v>
      </c>
      <c r="K17" s="59">
        <v>13575</v>
      </c>
      <c r="L17" s="59">
        <v>13575</v>
      </c>
      <c r="M17" s="59">
        <v>0</v>
      </c>
      <c r="N17" s="59">
        <v>0</v>
      </c>
      <c r="O17" s="59">
        <v>0</v>
      </c>
      <c r="P17" s="59">
        <v>0</v>
      </c>
      <c r="Q17" s="33">
        <v>0</v>
      </c>
      <c r="R17" s="34">
        <v>0</v>
      </c>
      <c r="S17" s="59">
        <v>0</v>
      </c>
      <c r="T17" s="33">
        <v>0</v>
      </c>
      <c r="U17" s="22">
        <v>0</v>
      </c>
      <c r="V17" s="33">
        <v>0</v>
      </c>
      <c r="W17" s="33">
        <v>0</v>
      </c>
      <c r="X17" s="59">
        <v>0</v>
      </c>
      <c r="Y17" s="33">
        <v>0</v>
      </c>
      <c r="Z17" s="22">
        <v>0</v>
      </c>
    </row>
    <row r="18" spans="1:26" ht="18" customHeight="1">
      <c r="A18" s="21" t="s">
        <v>80</v>
      </c>
      <c r="B18" s="21" t="s">
        <v>72</v>
      </c>
      <c r="C18" s="21" t="s">
        <v>68</v>
      </c>
      <c r="D18" s="21" t="s">
        <v>69</v>
      </c>
      <c r="E18" s="21" t="s">
        <v>84</v>
      </c>
      <c r="F18" s="33">
        <v>36117</v>
      </c>
      <c r="G18" s="59">
        <v>36117</v>
      </c>
      <c r="H18" s="59">
        <v>36117</v>
      </c>
      <c r="I18" s="77">
        <v>0</v>
      </c>
      <c r="J18" s="34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33">
        <v>0</v>
      </c>
      <c r="R18" s="34">
        <v>0</v>
      </c>
      <c r="S18" s="59">
        <v>0</v>
      </c>
      <c r="T18" s="33">
        <v>0</v>
      </c>
      <c r="U18" s="22">
        <v>0</v>
      </c>
      <c r="V18" s="33">
        <v>0</v>
      </c>
      <c r="W18" s="33">
        <v>0</v>
      </c>
      <c r="X18" s="59">
        <v>0</v>
      </c>
      <c r="Y18" s="33">
        <v>0</v>
      </c>
      <c r="Z18" s="22">
        <v>0</v>
      </c>
    </row>
    <row r="19" spans="1:26" ht="18" customHeight="1">
      <c r="A19" s="21" t="s">
        <v>80</v>
      </c>
      <c r="B19" s="21" t="s">
        <v>74</v>
      </c>
      <c r="C19" s="21" t="s">
        <v>72</v>
      </c>
      <c r="D19" s="21" t="s">
        <v>69</v>
      </c>
      <c r="E19" s="21" t="s">
        <v>81</v>
      </c>
      <c r="F19" s="33">
        <v>1489</v>
      </c>
      <c r="G19" s="59">
        <v>1489</v>
      </c>
      <c r="H19" s="59">
        <v>1489</v>
      </c>
      <c r="I19" s="77">
        <v>0</v>
      </c>
      <c r="J19" s="34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33">
        <v>0</v>
      </c>
      <c r="R19" s="34">
        <v>0</v>
      </c>
      <c r="S19" s="59">
        <v>0</v>
      </c>
      <c r="T19" s="33">
        <v>0</v>
      </c>
      <c r="U19" s="22">
        <v>0</v>
      </c>
      <c r="V19" s="33">
        <v>0</v>
      </c>
      <c r="W19" s="33">
        <v>0</v>
      </c>
      <c r="X19" s="59">
        <v>0</v>
      </c>
      <c r="Y19" s="33">
        <v>0</v>
      </c>
      <c r="Z19" s="22">
        <v>0</v>
      </c>
    </row>
    <row r="20" spans="1:26" ht="18" customHeight="1">
      <c r="A20" s="21" t="s">
        <v>80</v>
      </c>
      <c r="B20" s="21" t="s">
        <v>74</v>
      </c>
      <c r="C20" s="21" t="s">
        <v>68</v>
      </c>
      <c r="D20" s="21" t="s">
        <v>69</v>
      </c>
      <c r="E20" s="21" t="s">
        <v>85</v>
      </c>
      <c r="F20" s="33">
        <v>1500</v>
      </c>
      <c r="G20" s="59">
        <v>0</v>
      </c>
      <c r="H20" s="59">
        <v>0</v>
      </c>
      <c r="I20" s="77">
        <v>0</v>
      </c>
      <c r="J20" s="34">
        <v>1500</v>
      </c>
      <c r="K20" s="59">
        <v>1500</v>
      </c>
      <c r="L20" s="59">
        <v>1500</v>
      </c>
      <c r="M20" s="59">
        <v>0</v>
      </c>
      <c r="N20" s="59">
        <v>0</v>
      </c>
      <c r="O20" s="59">
        <v>0</v>
      </c>
      <c r="P20" s="59">
        <v>0</v>
      </c>
      <c r="Q20" s="33">
        <v>0</v>
      </c>
      <c r="R20" s="34">
        <v>0</v>
      </c>
      <c r="S20" s="59">
        <v>0</v>
      </c>
      <c r="T20" s="33">
        <v>0</v>
      </c>
      <c r="U20" s="22">
        <v>0</v>
      </c>
      <c r="V20" s="33">
        <v>0</v>
      </c>
      <c r="W20" s="33">
        <v>0</v>
      </c>
      <c r="X20" s="59">
        <v>0</v>
      </c>
      <c r="Y20" s="33">
        <v>0</v>
      </c>
      <c r="Z20" s="22">
        <v>0</v>
      </c>
    </row>
    <row r="21" spans="1:26" ht="18" customHeight="1">
      <c r="A21" s="21" t="s">
        <v>86</v>
      </c>
      <c r="B21" s="21" t="s">
        <v>82</v>
      </c>
      <c r="C21" s="21" t="s">
        <v>72</v>
      </c>
      <c r="D21" s="21" t="s">
        <v>69</v>
      </c>
      <c r="E21" s="21" t="s">
        <v>87</v>
      </c>
      <c r="F21" s="33">
        <v>34241</v>
      </c>
      <c r="G21" s="59">
        <v>0</v>
      </c>
      <c r="H21" s="59">
        <v>0</v>
      </c>
      <c r="I21" s="77">
        <v>0</v>
      </c>
      <c r="J21" s="34">
        <v>34241</v>
      </c>
      <c r="K21" s="59">
        <v>34241</v>
      </c>
      <c r="L21" s="59">
        <v>34241</v>
      </c>
      <c r="M21" s="59">
        <v>0</v>
      </c>
      <c r="N21" s="59">
        <v>0</v>
      </c>
      <c r="O21" s="59">
        <v>0</v>
      </c>
      <c r="P21" s="59">
        <v>0</v>
      </c>
      <c r="Q21" s="33">
        <v>0</v>
      </c>
      <c r="R21" s="34">
        <v>0</v>
      </c>
      <c r="S21" s="59">
        <v>0</v>
      </c>
      <c r="T21" s="33">
        <v>0</v>
      </c>
      <c r="U21" s="22">
        <v>0</v>
      </c>
      <c r="V21" s="33">
        <v>0</v>
      </c>
      <c r="W21" s="33">
        <v>0</v>
      </c>
      <c r="X21" s="59">
        <v>0</v>
      </c>
      <c r="Y21" s="33">
        <v>0</v>
      </c>
      <c r="Z21" s="22">
        <v>0</v>
      </c>
    </row>
    <row r="22" spans="1:26" ht="18" customHeight="1">
      <c r="A22" s="21" t="s">
        <v>88</v>
      </c>
      <c r="B22" s="21" t="s">
        <v>72</v>
      </c>
      <c r="C22" s="21" t="s">
        <v>68</v>
      </c>
      <c r="D22" s="21" t="s">
        <v>69</v>
      </c>
      <c r="E22" s="21" t="s">
        <v>89</v>
      </c>
      <c r="F22" s="33">
        <v>3000</v>
      </c>
      <c r="G22" s="59">
        <v>3000</v>
      </c>
      <c r="H22" s="59">
        <v>3000</v>
      </c>
      <c r="I22" s="77">
        <v>0</v>
      </c>
      <c r="J22" s="34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33">
        <v>0</v>
      </c>
      <c r="R22" s="34">
        <v>0</v>
      </c>
      <c r="S22" s="59">
        <v>0</v>
      </c>
      <c r="T22" s="33">
        <v>0</v>
      </c>
      <c r="U22" s="22">
        <v>0</v>
      </c>
      <c r="V22" s="33">
        <v>0</v>
      </c>
      <c r="W22" s="33">
        <v>0</v>
      </c>
      <c r="X22" s="59">
        <v>0</v>
      </c>
      <c r="Y22" s="33">
        <v>0</v>
      </c>
      <c r="Z22" s="22">
        <v>0</v>
      </c>
    </row>
    <row r="23" spans="1:26" ht="18" customHeight="1">
      <c r="A23" s="21" t="s">
        <v>90</v>
      </c>
      <c r="B23" s="21" t="s">
        <v>68</v>
      </c>
      <c r="C23" s="21" t="s">
        <v>68</v>
      </c>
      <c r="D23" s="21" t="s">
        <v>69</v>
      </c>
      <c r="E23" s="21" t="s">
        <v>91</v>
      </c>
      <c r="F23" s="33">
        <v>4382</v>
      </c>
      <c r="G23" s="59">
        <v>4382</v>
      </c>
      <c r="H23" s="59">
        <v>4382</v>
      </c>
      <c r="I23" s="77">
        <v>0</v>
      </c>
      <c r="J23" s="34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33">
        <v>0</v>
      </c>
      <c r="R23" s="34">
        <v>0</v>
      </c>
      <c r="S23" s="59">
        <v>0</v>
      </c>
      <c r="T23" s="33">
        <v>0</v>
      </c>
      <c r="U23" s="22">
        <v>0</v>
      </c>
      <c r="V23" s="33">
        <v>0</v>
      </c>
      <c r="W23" s="33">
        <v>0</v>
      </c>
      <c r="X23" s="59">
        <v>0</v>
      </c>
      <c r="Y23" s="33">
        <v>0</v>
      </c>
      <c r="Z23" s="22">
        <v>0</v>
      </c>
    </row>
  </sheetData>
  <sheetProtection/>
  <mergeCells count="20">
    <mergeCell ref="A4:E4"/>
    <mergeCell ref="G4:I4"/>
    <mergeCell ref="A5:C5"/>
    <mergeCell ref="K5:Q5"/>
    <mergeCell ref="D5:D6"/>
    <mergeCell ref="E5:E6"/>
    <mergeCell ref="F4:F6"/>
    <mergeCell ref="G5:G6"/>
    <mergeCell ref="H5:H6"/>
    <mergeCell ref="I5:I6"/>
    <mergeCell ref="J5:J6"/>
    <mergeCell ref="R5:R6"/>
    <mergeCell ref="S5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 scale="6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9.83203125" style="23" customWidth="1"/>
    <col min="2" max="2" width="25.83203125" style="23" customWidth="1"/>
    <col min="3" max="3" width="40.83203125" style="23" customWidth="1"/>
    <col min="4" max="4" width="24.83203125" style="23" customWidth="1"/>
    <col min="5" max="13" width="13.16015625" style="23" customWidth="1"/>
    <col min="14" max="17" width="13" style="23" customWidth="1"/>
    <col min="18" max="16384" width="9.16015625" style="23" customWidth="1"/>
  </cols>
  <sheetData>
    <row r="1" spans="1:17" ht="18" customHeight="1">
      <c r="A1" s="63"/>
      <c r="B1" s="6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39" t="s">
        <v>125</v>
      </c>
    </row>
    <row r="2" spans="1:17" ht="18" customHeight="1">
      <c r="A2" s="122" t="s">
        <v>126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7" ht="18" customHeight="1">
      <c r="A3" s="65" t="s">
        <v>39</v>
      </c>
      <c r="B3" s="6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39" t="s">
        <v>8</v>
      </c>
    </row>
    <row r="4" spans="1:17" ht="18" customHeight="1">
      <c r="A4" s="19" t="s">
        <v>46</v>
      </c>
      <c r="B4" s="19" t="s">
        <v>127</v>
      </c>
      <c r="C4" s="26" t="s">
        <v>128</v>
      </c>
      <c r="D4" s="26" t="s">
        <v>129</v>
      </c>
      <c r="E4" s="102" t="s">
        <v>130</v>
      </c>
      <c r="F4" s="103"/>
      <c r="G4" s="103"/>
      <c r="H4" s="103"/>
      <c r="I4" s="103"/>
      <c r="J4" s="103"/>
      <c r="K4" s="103"/>
      <c r="L4" s="103"/>
      <c r="M4" s="115"/>
      <c r="N4" s="115"/>
      <c r="O4" s="115"/>
      <c r="P4" s="115"/>
      <c r="Q4" s="115"/>
    </row>
    <row r="5" spans="1:17" ht="18" customHeight="1">
      <c r="A5" s="19"/>
      <c r="B5" s="19"/>
      <c r="C5" s="26"/>
      <c r="D5" s="26"/>
      <c r="E5" s="5" t="s">
        <v>64</v>
      </c>
      <c r="F5" s="104" t="s">
        <v>131</v>
      </c>
      <c r="G5" s="121"/>
      <c r="H5" s="121"/>
      <c r="I5" s="121"/>
      <c r="J5" s="121"/>
      <c r="K5" s="121"/>
      <c r="L5" s="121"/>
      <c r="M5" s="115"/>
      <c r="N5" s="115"/>
      <c r="O5" s="115"/>
      <c r="P5" s="115"/>
      <c r="Q5" s="115"/>
    </row>
    <row r="6" spans="1:17" ht="21.75" customHeight="1">
      <c r="A6" s="19"/>
      <c r="B6" s="19"/>
      <c r="C6" s="26"/>
      <c r="D6" s="26"/>
      <c r="E6" s="5"/>
      <c r="F6" s="87" t="s">
        <v>117</v>
      </c>
      <c r="G6" s="78"/>
      <c r="H6" s="78"/>
      <c r="I6" s="78"/>
      <c r="J6" s="78"/>
      <c r="K6" s="78"/>
      <c r="L6" s="78"/>
      <c r="M6" s="26" t="s">
        <v>132</v>
      </c>
      <c r="N6" s="26" t="s">
        <v>119</v>
      </c>
      <c r="O6" s="26" t="s">
        <v>108</v>
      </c>
      <c r="P6" s="26" t="s">
        <v>109</v>
      </c>
      <c r="Q6" s="26" t="s">
        <v>110</v>
      </c>
    </row>
    <row r="7" spans="1:17" ht="39" customHeight="1">
      <c r="A7" s="19"/>
      <c r="B7" s="19"/>
      <c r="C7" s="26"/>
      <c r="D7" s="26"/>
      <c r="E7" s="5"/>
      <c r="F7" s="131" t="s">
        <v>54</v>
      </c>
      <c r="G7" s="10" t="s">
        <v>133</v>
      </c>
      <c r="H7" s="10" t="s">
        <v>134</v>
      </c>
      <c r="I7" s="10" t="s">
        <v>135</v>
      </c>
      <c r="J7" s="10" t="s">
        <v>124</v>
      </c>
      <c r="K7" s="10" t="s">
        <v>113</v>
      </c>
      <c r="L7" s="105" t="s">
        <v>136</v>
      </c>
      <c r="M7" s="26"/>
      <c r="N7" s="26"/>
      <c r="O7" s="26"/>
      <c r="P7" s="26"/>
      <c r="Q7" s="26"/>
    </row>
    <row r="8" spans="1:17" ht="18" customHeight="1">
      <c r="A8" s="130" t="s">
        <v>63</v>
      </c>
      <c r="B8" s="130" t="s">
        <v>63</v>
      </c>
      <c r="C8" s="130" t="s">
        <v>63</v>
      </c>
      <c r="D8" s="12" t="s">
        <v>63</v>
      </c>
      <c r="E8" s="84">
        <v>1</v>
      </c>
      <c r="F8" s="55">
        <v>2</v>
      </c>
      <c r="G8" s="80">
        <v>3</v>
      </c>
      <c r="H8" s="54">
        <v>4</v>
      </c>
      <c r="I8" s="80">
        <v>5</v>
      </c>
      <c r="J8" s="54">
        <v>6</v>
      </c>
      <c r="K8" s="54">
        <v>7</v>
      </c>
      <c r="L8" s="54">
        <v>8</v>
      </c>
      <c r="M8" s="74">
        <v>9</v>
      </c>
      <c r="N8" s="80">
        <v>10</v>
      </c>
      <c r="O8" s="80">
        <v>11</v>
      </c>
      <c r="P8" s="80">
        <v>12</v>
      </c>
      <c r="Q8" s="32">
        <v>13</v>
      </c>
    </row>
    <row r="9" spans="1:19" ht="18" customHeight="1">
      <c r="A9" s="21"/>
      <c r="B9" s="21"/>
      <c r="C9" s="21"/>
      <c r="D9" s="21"/>
      <c r="E9" s="59"/>
      <c r="F9" s="33"/>
      <c r="G9" s="34"/>
      <c r="H9" s="59"/>
      <c r="I9" s="33"/>
      <c r="J9" s="34"/>
      <c r="K9" s="33"/>
      <c r="L9" s="34"/>
      <c r="M9" s="59"/>
      <c r="N9" s="59"/>
      <c r="O9" s="59"/>
      <c r="P9" s="59"/>
      <c r="Q9" s="33"/>
      <c r="R9" s="24"/>
      <c r="S9" s="24"/>
    </row>
    <row r="10" spans="1:17" ht="18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18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2:17" ht="18" customHeight="1">
      <c r="B12" s="24"/>
      <c r="C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2:17" ht="18" customHeight="1">
      <c r="B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2:17" ht="18" customHeight="1">
      <c r="B14" s="24"/>
      <c r="D14" s="24"/>
      <c r="E14" s="24"/>
      <c r="F14" s="24"/>
      <c r="G14" s="24"/>
      <c r="H14" s="24"/>
      <c r="I14" s="24"/>
      <c r="L14" s="24"/>
      <c r="M14" s="24"/>
      <c r="N14" s="24"/>
      <c r="O14" s="24"/>
      <c r="P14" s="24"/>
      <c r="Q14" s="24"/>
    </row>
    <row r="15" spans="2:17" ht="18" customHeight="1">
      <c r="B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2:17" ht="18" customHeight="1">
      <c r="B16" s="24"/>
      <c r="C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0:12" ht="18" customHeight="1">
      <c r="J17" s="24"/>
      <c r="L17" s="24"/>
    </row>
    <row r="18" ht="18" customHeight="1">
      <c r="K18" s="24"/>
    </row>
    <row r="19" spans="3:11" ht="18" customHeight="1">
      <c r="C19" s="24"/>
      <c r="J19" s="24"/>
      <c r="K19" s="24"/>
    </row>
  </sheetData>
  <sheetProtection/>
  <mergeCells count="11">
    <mergeCell ref="F6:L6"/>
    <mergeCell ref="A4:A7"/>
    <mergeCell ref="B4:B7"/>
    <mergeCell ref="C4:C7"/>
    <mergeCell ref="D4:D7"/>
    <mergeCell ref="E5:E7"/>
    <mergeCell ref="M6:M7"/>
    <mergeCell ref="N6:N7"/>
    <mergeCell ref="O6:O7"/>
    <mergeCell ref="P6:P7"/>
    <mergeCell ref="Q6:Q7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5.5" style="23" customWidth="1"/>
    <col min="2" max="3" width="3.83203125" style="23" customWidth="1"/>
    <col min="4" max="4" width="9.83203125" style="23" customWidth="1"/>
    <col min="5" max="5" width="40.83203125" style="23" customWidth="1"/>
    <col min="6" max="16" width="11.33203125" style="23" customWidth="1"/>
    <col min="17" max="251" width="9.16015625" style="23" customWidth="1"/>
  </cols>
  <sheetData>
    <row r="1" spans="1:16" ht="18" customHeight="1">
      <c r="A1" s="85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P1" s="39" t="s">
        <v>137</v>
      </c>
    </row>
    <row r="2" spans="1:16" ht="18" customHeight="1">
      <c r="A2" s="122" t="s">
        <v>138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ht="18" customHeight="1">
      <c r="A3" s="65" t="s">
        <v>39</v>
      </c>
      <c r="B3" s="65"/>
      <c r="C3" s="65"/>
      <c r="D3" s="65"/>
      <c r="E3" s="65"/>
      <c r="F3" s="14"/>
      <c r="G3" s="14"/>
      <c r="H3" s="14"/>
      <c r="I3" s="14"/>
      <c r="J3" s="14"/>
      <c r="K3" s="14"/>
      <c r="L3" s="14"/>
      <c r="M3" s="14"/>
      <c r="P3" s="39" t="s">
        <v>8</v>
      </c>
    </row>
    <row r="4" spans="1:16" ht="18" customHeight="1">
      <c r="A4" s="125" t="s">
        <v>40</v>
      </c>
      <c r="B4" s="125"/>
      <c r="C4" s="125"/>
      <c r="D4" s="125"/>
      <c r="E4" s="127"/>
      <c r="F4" s="5" t="s">
        <v>64</v>
      </c>
      <c r="G4" s="128" t="s">
        <v>49</v>
      </c>
      <c r="H4" s="128"/>
      <c r="I4" s="128"/>
      <c r="J4" s="129"/>
      <c r="K4" s="16" t="s">
        <v>50</v>
      </c>
      <c r="L4" s="17"/>
      <c r="M4" s="17"/>
      <c r="N4" s="17"/>
      <c r="O4" s="17"/>
      <c r="P4" s="27"/>
    </row>
    <row r="5" spans="1:16" ht="18" customHeight="1">
      <c r="A5" s="78" t="s">
        <v>45</v>
      </c>
      <c r="B5" s="78"/>
      <c r="C5" s="79"/>
      <c r="D5" s="47" t="s">
        <v>46</v>
      </c>
      <c r="E5" s="47" t="s">
        <v>139</v>
      </c>
      <c r="F5" s="5"/>
      <c r="G5" s="49" t="s">
        <v>54</v>
      </c>
      <c r="H5" s="3" t="s">
        <v>55</v>
      </c>
      <c r="I5" s="3" t="s">
        <v>56</v>
      </c>
      <c r="J5" s="3" t="s">
        <v>57</v>
      </c>
      <c r="K5" s="105" t="s">
        <v>54</v>
      </c>
      <c r="L5" s="105" t="s">
        <v>58</v>
      </c>
      <c r="M5" s="105" t="s">
        <v>59</v>
      </c>
      <c r="N5" s="105" t="s">
        <v>60</v>
      </c>
      <c r="O5" s="105" t="s">
        <v>61</v>
      </c>
      <c r="P5" s="10" t="s">
        <v>62</v>
      </c>
    </row>
    <row r="6" spans="1:16" ht="18" customHeight="1">
      <c r="A6" s="9" t="s">
        <v>51</v>
      </c>
      <c r="B6" s="9" t="s">
        <v>52</v>
      </c>
      <c r="C6" s="126" t="s">
        <v>53</v>
      </c>
      <c r="D6" s="47"/>
      <c r="E6" s="47"/>
      <c r="F6" s="5"/>
      <c r="G6" s="49"/>
      <c r="H6" s="3"/>
      <c r="I6" s="3"/>
      <c r="J6" s="3"/>
      <c r="K6" s="3"/>
      <c r="L6" s="3"/>
      <c r="M6" s="3"/>
      <c r="N6" s="3"/>
      <c r="O6" s="3"/>
      <c r="P6" s="26"/>
    </row>
    <row r="7" spans="1:16" ht="18" customHeight="1">
      <c r="A7" s="54" t="s">
        <v>63</v>
      </c>
      <c r="B7" s="54" t="s">
        <v>63</v>
      </c>
      <c r="C7" s="54" t="s">
        <v>63</v>
      </c>
      <c r="D7" s="11" t="s">
        <v>63</v>
      </c>
      <c r="E7" s="12" t="s">
        <v>63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84">
        <v>7</v>
      </c>
      <c r="M7" s="84">
        <v>8</v>
      </c>
      <c r="N7" s="84">
        <v>9</v>
      </c>
      <c r="O7" s="81">
        <v>10</v>
      </c>
      <c r="P7" s="81">
        <v>11</v>
      </c>
    </row>
    <row r="8" spans="1:16" ht="18" customHeight="1">
      <c r="A8" s="21"/>
      <c r="B8" s="21"/>
      <c r="C8" s="21"/>
      <c r="D8" s="21"/>
      <c r="E8" s="21" t="s">
        <v>64</v>
      </c>
      <c r="F8" s="33">
        <v>508719</v>
      </c>
      <c r="G8" s="33">
        <v>444272</v>
      </c>
      <c r="H8" s="33">
        <v>370529</v>
      </c>
      <c r="I8" s="33">
        <v>69140</v>
      </c>
      <c r="J8" s="33">
        <v>4603</v>
      </c>
      <c r="K8" s="59">
        <v>64447</v>
      </c>
      <c r="L8" s="59">
        <v>0</v>
      </c>
      <c r="M8" s="59">
        <v>19281</v>
      </c>
      <c r="N8" s="33">
        <v>0</v>
      </c>
      <c r="O8" s="33">
        <v>0</v>
      </c>
      <c r="P8" s="22">
        <v>45166</v>
      </c>
    </row>
    <row r="9" spans="1:16" ht="18" customHeight="1">
      <c r="A9" s="21"/>
      <c r="B9" s="21"/>
      <c r="C9" s="21"/>
      <c r="D9" s="21"/>
      <c r="E9" s="21" t="s">
        <v>65</v>
      </c>
      <c r="F9" s="33">
        <v>508719</v>
      </c>
      <c r="G9" s="33">
        <v>444272</v>
      </c>
      <c r="H9" s="33">
        <v>370529</v>
      </c>
      <c r="I9" s="33">
        <v>69140</v>
      </c>
      <c r="J9" s="33">
        <v>4603</v>
      </c>
      <c r="K9" s="59">
        <v>64447</v>
      </c>
      <c r="L9" s="59">
        <v>0</v>
      </c>
      <c r="M9" s="59">
        <v>19281</v>
      </c>
      <c r="N9" s="33">
        <v>0</v>
      </c>
      <c r="O9" s="33">
        <v>0</v>
      </c>
      <c r="P9" s="22">
        <v>45166</v>
      </c>
    </row>
    <row r="10" spans="1:16" ht="18" customHeight="1">
      <c r="A10" s="21"/>
      <c r="B10" s="21"/>
      <c r="C10" s="21"/>
      <c r="D10" s="21"/>
      <c r="E10" s="21" t="s">
        <v>66</v>
      </c>
      <c r="F10" s="33">
        <v>508719</v>
      </c>
      <c r="G10" s="33">
        <v>444272</v>
      </c>
      <c r="H10" s="33">
        <v>370529</v>
      </c>
      <c r="I10" s="33">
        <v>69140</v>
      </c>
      <c r="J10" s="33">
        <v>4603</v>
      </c>
      <c r="K10" s="59">
        <v>64447</v>
      </c>
      <c r="L10" s="59">
        <v>0</v>
      </c>
      <c r="M10" s="59">
        <v>19281</v>
      </c>
      <c r="N10" s="33">
        <v>0</v>
      </c>
      <c r="O10" s="33">
        <v>0</v>
      </c>
      <c r="P10" s="22">
        <v>45166</v>
      </c>
    </row>
    <row r="11" spans="1:16" ht="18" customHeight="1">
      <c r="A11" s="21" t="s">
        <v>67</v>
      </c>
      <c r="B11" s="21" t="s">
        <v>68</v>
      </c>
      <c r="C11" s="21" t="s">
        <v>68</v>
      </c>
      <c r="D11" s="21" t="s">
        <v>69</v>
      </c>
      <c r="E11" s="21" t="s">
        <v>70</v>
      </c>
      <c r="F11" s="33">
        <v>3043</v>
      </c>
      <c r="G11" s="33">
        <v>0</v>
      </c>
      <c r="H11" s="33">
        <v>0</v>
      </c>
      <c r="I11" s="33">
        <v>0</v>
      </c>
      <c r="J11" s="33">
        <v>0</v>
      </c>
      <c r="K11" s="59">
        <v>3043</v>
      </c>
      <c r="L11" s="59">
        <v>0</v>
      </c>
      <c r="M11" s="59">
        <v>3043</v>
      </c>
      <c r="N11" s="33">
        <v>0</v>
      </c>
      <c r="O11" s="33">
        <v>0</v>
      </c>
      <c r="P11" s="22">
        <v>0</v>
      </c>
    </row>
    <row r="12" spans="1:16" ht="18" customHeight="1">
      <c r="A12" s="21" t="s">
        <v>71</v>
      </c>
      <c r="B12" s="21" t="s">
        <v>72</v>
      </c>
      <c r="C12" s="21" t="s">
        <v>68</v>
      </c>
      <c r="D12" s="21" t="s">
        <v>69</v>
      </c>
      <c r="E12" s="21" t="s">
        <v>73</v>
      </c>
      <c r="F12" s="33">
        <v>2225</v>
      </c>
      <c r="G12" s="33">
        <v>0</v>
      </c>
      <c r="H12" s="33">
        <v>0</v>
      </c>
      <c r="I12" s="33">
        <v>0</v>
      </c>
      <c r="J12" s="33">
        <v>0</v>
      </c>
      <c r="K12" s="59">
        <v>2225</v>
      </c>
      <c r="L12" s="59">
        <v>0</v>
      </c>
      <c r="M12" s="59">
        <v>2225</v>
      </c>
      <c r="N12" s="33">
        <v>0</v>
      </c>
      <c r="O12" s="33">
        <v>0</v>
      </c>
      <c r="P12" s="22">
        <v>0</v>
      </c>
    </row>
    <row r="13" spans="1:16" ht="18" customHeight="1">
      <c r="A13" s="21" t="s">
        <v>71</v>
      </c>
      <c r="B13" s="21" t="s">
        <v>74</v>
      </c>
      <c r="C13" s="21" t="s">
        <v>72</v>
      </c>
      <c r="D13" s="21" t="s">
        <v>69</v>
      </c>
      <c r="E13" s="21" t="s">
        <v>75</v>
      </c>
      <c r="F13" s="33">
        <v>762</v>
      </c>
      <c r="G13" s="33">
        <v>762</v>
      </c>
      <c r="H13" s="33">
        <v>0</v>
      </c>
      <c r="I13" s="33">
        <v>762</v>
      </c>
      <c r="J13" s="33">
        <v>0</v>
      </c>
      <c r="K13" s="59">
        <v>0</v>
      </c>
      <c r="L13" s="59">
        <v>0</v>
      </c>
      <c r="M13" s="59">
        <v>0</v>
      </c>
      <c r="N13" s="33">
        <v>0</v>
      </c>
      <c r="O13" s="33">
        <v>0</v>
      </c>
      <c r="P13" s="22">
        <v>0</v>
      </c>
    </row>
    <row r="14" spans="1:16" ht="18" customHeight="1">
      <c r="A14" s="21" t="s">
        <v>71</v>
      </c>
      <c r="B14" s="21" t="s">
        <v>74</v>
      </c>
      <c r="C14" s="21" t="s">
        <v>74</v>
      </c>
      <c r="D14" s="21" t="s">
        <v>69</v>
      </c>
      <c r="E14" s="21" t="s">
        <v>76</v>
      </c>
      <c r="F14" s="33">
        <v>32035</v>
      </c>
      <c r="G14" s="33">
        <v>32035</v>
      </c>
      <c r="H14" s="33">
        <v>32035</v>
      </c>
      <c r="I14" s="33">
        <v>0</v>
      </c>
      <c r="J14" s="33">
        <v>0</v>
      </c>
      <c r="K14" s="59">
        <v>0</v>
      </c>
      <c r="L14" s="59">
        <v>0</v>
      </c>
      <c r="M14" s="59">
        <v>0</v>
      </c>
      <c r="N14" s="33">
        <v>0</v>
      </c>
      <c r="O14" s="33">
        <v>0</v>
      </c>
      <c r="P14" s="22">
        <v>0</v>
      </c>
    </row>
    <row r="15" spans="1:16" ht="18" customHeight="1">
      <c r="A15" s="21" t="s">
        <v>77</v>
      </c>
      <c r="B15" s="21" t="s">
        <v>78</v>
      </c>
      <c r="C15" s="21" t="s">
        <v>72</v>
      </c>
      <c r="D15" s="21" t="s">
        <v>69</v>
      </c>
      <c r="E15" s="21" t="s">
        <v>79</v>
      </c>
      <c r="F15" s="33">
        <v>16018</v>
      </c>
      <c r="G15" s="33">
        <v>16018</v>
      </c>
      <c r="H15" s="33">
        <v>16018</v>
      </c>
      <c r="I15" s="33">
        <v>0</v>
      </c>
      <c r="J15" s="33">
        <v>0</v>
      </c>
      <c r="K15" s="59">
        <v>0</v>
      </c>
      <c r="L15" s="59">
        <v>0</v>
      </c>
      <c r="M15" s="59">
        <v>0</v>
      </c>
      <c r="N15" s="33">
        <v>0</v>
      </c>
      <c r="O15" s="33">
        <v>0</v>
      </c>
      <c r="P15" s="22">
        <v>0</v>
      </c>
    </row>
    <row r="16" spans="1:16" ht="18" customHeight="1">
      <c r="A16" s="21" t="s">
        <v>80</v>
      </c>
      <c r="B16" s="21" t="s">
        <v>72</v>
      </c>
      <c r="C16" s="21" t="s">
        <v>72</v>
      </c>
      <c r="D16" s="21" t="s">
        <v>69</v>
      </c>
      <c r="E16" s="21" t="s">
        <v>81</v>
      </c>
      <c r="F16" s="33">
        <v>360327</v>
      </c>
      <c r="G16" s="33">
        <v>359727</v>
      </c>
      <c r="H16" s="33">
        <v>286746</v>
      </c>
      <c r="I16" s="33">
        <v>68378</v>
      </c>
      <c r="J16" s="33">
        <v>4603</v>
      </c>
      <c r="K16" s="59">
        <v>600</v>
      </c>
      <c r="L16" s="59">
        <v>0</v>
      </c>
      <c r="M16" s="59">
        <v>0</v>
      </c>
      <c r="N16" s="33">
        <v>0</v>
      </c>
      <c r="O16" s="33">
        <v>0</v>
      </c>
      <c r="P16" s="22">
        <v>600</v>
      </c>
    </row>
    <row r="17" spans="1:16" ht="18" customHeight="1">
      <c r="A17" s="21" t="s">
        <v>80</v>
      </c>
      <c r="B17" s="21" t="s">
        <v>72</v>
      </c>
      <c r="C17" s="21" t="s">
        <v>82</v>
      </c>
      <c r="D17" s="21" t="s">
        <v>69</v>
      </c>
      <c r="E17" s="21" t="s">
        <v>83</v>
      </c>
      <c r="F17" s="33">
        <v>13580</v>
      </c>
      <c r="G17" s="33">
        <v>0</v>
      </c>
      <c r="H17" s="33">
        <v>0</v>
      </c>
      <c r="I17" s="33">
        <v>0</v>
      </c>
      <c r="J17" s="33">
        <v>0</v>
      </c>
      <c r="K17" s="59">
        <v>13580</v>
      </c>
      <c r="L17" s="59">
        <v>0</v>
      </c>
      <c r="M17" s="59">
        <v>0</v>
      </c>
      <c r="N17" s="33">
        <v>0</v>
      </c>
      <c r="O17" s="33">
        <v>0</v>
      </c>
      <c r="P17" s="22">
        <v>13580</v>
      </c>
    </row>
    <row r="18" spans="1:16" ht="18" customHeight="1">
      <c r="A18" s="21" t="s">
        <v>80</v>
      </c>
      <c r="B18" s="21" t="s">
        <v>72</v>
      </c>
      <c r="C18" s="21" t="s">
        <v>68</v>
      </c>
      <c r="D18" s="21" t="s">
        <v>69</v>
      </c>
      <c r="E18" s="21" t="s">
        <v>84</v>
      </c>
      <c r="F18" s="33">
        <v>36117</v>
      </c>
      <c r="G18" s="33">
        <v>0</v>
      </c>
      <c r="H18" s="33">
        <v>0</v>
      </c>
      <c r="I18" s="33">
        <v>0</v>
      </c>
      <c r="J18" s="33">
        <v>0</v>
      </c>
      <c r="K18" s="59">
        <v>36117</v>
      </c>
      <c r="L18" s="59">
        <v>0</v>
      </c>
      <c r="M18" s="59">
        <v>14013</v>
      </c>
      <c r="N18" s="33">
        <v>0</v>
      </c>
      <c r="O18" s="33">
        <v>0</v>
      </c>
      <c r="P18" s="22">
        <v>22104</v>
      </c>
    </row>
    <row r="19" spans="1:16" ht="18" customHeight="1">
      <c r="A19" s="21" t="s">
        <v>80</v>
      </c>
      <c r="B19" s="21" t="s">
        <v>74</v>
      </c>
      <c r="C19" s="21" t="s">
        <v>72</v>
      </c>
      <c r="D19" s="21" t="s">
        <v>69</v>
      </c>
      <c r="E19" s="21" t="s">
        <v>81</v>
      </c>
      <c r="F19" s="33">
        <v>1489</v>
      </c>
      <c r="G19" s="33">
        <v>1489</v>
      </c>
      <c r="H19" s="33">
        <v>1489</v>
      </c>
      <c r="I19" s="33">
        <v>0</v>
      </c>
      <c r="J19" s="33">
        <v>0</v>
      </c>
      <c r="K19" s="59">
        <v>0</v>
      </c>
      <c r="L19" s="59">
        <v>0</v>
      </c>
      <c r="M19" s="59">
        <v>0</v>
      </c>
      <c r="N19" s="33">
        <v>0</v>
      </c>
      <c r="O19" s="33">
        <v>0</v>
      </c>
      <c r="P19" s="22">
        <v>0</v>
      </c>
    </row>
    <row r="20" spans="1:16" ht="18" customHeight="1">
      <c r="A20" s="21" t="s">
        <v>80</v>
      </c>
      <c r="B20" s="21" t="s">
        <v>74</v>
      </c>
      <c r="C20" s="21" t="s">
        <v>68</v>
      </c>
      <c r="D20" s="21" t="s">
        <v>69</v>
      </c>
      <c r="E20" s="21" t="s">
        <v>85</v>
      </c>
      <c r="F20" s="33">
        <v>1500</v>
      </c>
      <c r="G20" s="33">
        <v>0</v>
      </c>
      <c r="H20" s="33">
        <v>0</v>
      </c>
      <c r="I20" s="33">
        <v>0</v>
      </c>
      <c r="J20" s="33">
        <v>0</v>
      </c>
      <c r="K20" s="59">
        <v>1500</v>
      </c>
      <c r="L20" s="59">
        <v>0</v>
      </c>
      <c r="M20" s="59">
        <v>0</v>
      </c>
      <c r="N20" s="33">
        <v>0</v>
      </c>
      <c r="O20" s="33">
        <v>0</v>
      </c>
      <c r="P20" s="22">
        <v>1500</v>
      </c>
    </row>
    <row r="21" spans="1:16" ht="18" customHeight="1">
      <c r="A21" s="21" t="s">
        <v>86</v>
      </c>
      <c r="B21" s="21" t="s">
        <v>82</v>
      </c>
      <c r="C21" s="21" t="s">
        <v>72</v>
      </c>
      <c r="D21" s="21" t="s">
        <v>69</v>
      </c>
      <c r="E21" s="21" t="s">
        <v>87</v>
      </c>
      <c r="F21" s="33">
        <v>34241</v>
      </c>
      <c r="G21" s="33">
        <v>34241</v>
      </c>
      <c r="H21" s="33">
        <v>34241</v>
      </c>
      <c r="I21" s="33">
        <v>0</v>
      </c>
      <c r="J21" s="33">
        <v>0</v>
      </c>
      <c r="K21" s="59">
        <v>0</v>
      </c>
      <c r="L21" s="59">
        <v>0</v>
      </c>
      <c r="M21" s="59">
        <v>0</v>
      </c>
      <c r="N21" s="33">
        <v>0</v>
      </c>
      <c r="O21" s="33">
        <v>0</v>
      </c>
      <c r="P21" s="22">
        <v>0</v>
      </c>
    </row>
    <row r="22" spans="1:16" ht="18" customHeight="1">
      <c r="A22" s="21" t="s">
        <v>88</v>
      </c>
      <c r="B22" s="21" t="s">
        <v>72</v>
      </c>
      <c r="C22" s="21" t="s">
        <v>68</v>
      </c>
      <c r="D22" s="21" t="s">
        <v>69</v>
      </c>
      <c r="E22" s="21" t="s">
        <v>89</v>
      </c>
      <c r="F22" s="33">
        <v>3000</v>
      </c>
      <c r="G22" s="33">
        <v>0</v>
      </c>
      <c r="H22" s="33">
        <v>0</v>
      </c>
      <c r="I22" s="33">
        <v>0</v>
      </c>
      <c r="J22" s="33">
        <v>0</v>
      </c>
      <c r="K22" s="59">
        <v>3000</v>
      </c>
      <c r="L22" s="59">
        <v>0</v>
      </c>
      <c r="M22" s="59">
        <v>0</v>
      </c>
      <c r="N22" s="33">
        <v>0</v>
      </c>
      <c r="O22" s="33">
        <v>0</v>
      </c>
      <c r="P22" s="22">
        <v>3000</v>
      </c>
    </row>
    <row r="23" spans="1:16" ht="18" customHeight="1">
      <c r="A23" s="21" t="s">
        <v>90</v>
      </c>
      <c r="B23" s="21" t="s">
        <v>68</v>
      </c>
      <c r="C23" s="21" t="s">
        <v>68</v>
      </c>
      <c r="D23" s="21" t="s">
        <v>69</v>
      </c>
      <c r="E23" s="21" t="s">
        <v>91</v>
      </c>
      <c r="F23" s="33">
        <v>4382</v>
      </c>
      <c r="G23" s="33">
        <v>0</v>
      </c>
      <c r="H23" s="33">
        <v>0</v>
      </c>
      <c r="I23" s="33">
        <v>0</v>
      </c>
      <c r="J23" s="33">
        <v>0</v>
      </c>
      <c r="K23" s="59">
        <v>4382</v>
      </c>
      <c r="L23" s="59">
        <v>0</v>
      </c>
      <c r="M23" s="59">
        <v>0</v>
      </c>
      <c r="N23" s="33">
        <v>0</v>
      </c>
      <c r="O23" s="33">
        <v>0</v>
      </c>
      <c r="P23" s="22">
        <v>4382</v>
      </c>
    </row>
  </sheetData>
  <sheetProtection/>
  <mergeCells count="16"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2021-03-08T19:44:17Z</dcterms:created>
  <dcterms:modified xsi:type="dcterms:W3CDTF">2022-09-01T09:55:17Z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2052-11.1.0.10702</vt:lpwstr>
  </property>
  <property fmtid="{D5CDD505-2E9C-101B-9397-08002B2CF9AE}" pid="3" name="퀀_generated_2.-2147483648">
    <vt:i4>2052</vt:i4>
  </property>
</Properties>
</file>